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11 2024_SM Octobre 2024\Séries excel\Series excel en valeurs\"/>
    </mc:Choice>
  </mc:AlternateContent>
  <xr:revisionPtr revIDLastSave="0" documentId="13_ncr:1_{D5FB49B5-8E48-4329-B499-F363F880D7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P Retrai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REER" hidden="1">[2]ER!#REF!</definedName>
    <definedName name="__123Graph_BREER" hidden="1">[2]ER!#REF!</definedName>
    <definedName name="__123Graph_CREER" hidden="1">[2]ER!#REF!</definedName>
    <definedName name="__12INT_RESERVES">#REF!</definedName>
    <definedName name="__1r">#REF!</definedName>
    <definedName name="__2Macros_Import_.qbop">[3]!'[Macros Import].qbop'</definedName>
    <definedName name="__3__123Graph_ACPI_ER_LOG" hidden="1">[2]ER!#REF!</definedName>
    <definedName name="__4__123Graph_BCPI_ER_LOG" hidden="1">[2]ER!#REF!</definedName>
    <definedName name="__5__123Graph_BIBA_IBRD" hidden="1">[2]WB!#REF!</definedName>
    <definedName name="__6B.2_B.3">#REF!</definedName>
    <definedName name="__7B.4___5">#REF!</definedName>
    <definedName name="__8CONSOL_B2">#REF!</definedName>
    <definedName name="__9CONSOL_DEPOSITS">'[4]A 11'!#REF!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[6]!'[Macros Import].qbop'</definedName>
    <definedName name="_3__123Graph_ACPI_ER_LOG" hidden="1">[2]ER!#REF!</definedName>
    <definedName name="_4__123Graph_BCPI_ER_LOG" hidden="1">[2]ER!#REF!</definedName>
    <definedName name="_5__123Graph_BIBA_IBRD" hidden="1">[2]WB!#REF!</definedName>
    <definedName name="_6B.2_B.3">#REF!</definedName>
    <definedName name="_7B.4___5">#REF!</definedName>
    <definedName name="_8CONSOL_B2">#REF!</definedName>
    <definedName name="_9CONSOL_DEPOSITS">'[7]A 11'!#REF!</definedName>
    <definedName name="_BOP2">[8]BoP!#REF!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[8]RES!#REF!</definedName>
    <definedName name="_SUM2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[3]!atrade</definedName>
    <definedName name="_xlnm.Database">#REF!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[9]Q6!$E$28:$AH$28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[9]Q6!$E$26:$AH$26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">'[10]Ventilation de l''actif'!#REF!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ocument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évrier_2010">"TAB 3"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Graphe1">#REF!</definedName>
    <definedName name="Graphe2">#REF!</definedName>
    <definedName name="Graphe3">#REF!</definedName>
    <definedName name="HEADING">#REF!</definedName>
    <definedName name="hhftt" localSheetId="0" hidden="1">{"WEO",#N/A,FALSE,"T"}</definedName>
    <definedName name="hhftt" hidden="1">{"WEO",#N/A,FALSE,"T"}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_xlnm.Print_Titles">#REF!,#REF!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[3]!mflowsa</definedName>
    <definedName name="mflowsq">[3]!mflowsq</definedName>
    <definedName name="MIDDLE">#REF!</definedName>
    <definedName name="MISC4">[5]OUTPUT!#REF!</definedName>
    <definedName name="mstocksa">[3]!mstocksa</definedName>
    <definedName name="mstocksq">[3]!mstocksq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0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QUERY_CREDIT_CONSO_2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[2]BoP!$E$313:$BE$365</definedName>
    <definedName name="Tab">#REF!</definedName>
    <definedName name="Tab25a">#REF!</definedName>
    <definedName name="Tab25b">#REF!</definedName>
    <definedName name="TAB6.1">#REF!</definedName>
    <definedName name="TAB6.2">#REF!</definedName>
    <definedName name="TAB6.3">#REF!</definedName>
    <definedName name="TAB7.1">#REF!</definedName>
    <definedName name="TAB7.2">#REF!</definedName>
    <definedName name="TAB7.3">#REF!</definedName>
    <definedName name="TAB7.4.1">#REF!</definedName>
    <definedName name="TAB7.4.2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[9]Q5!$E$23:$AH$23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ALEURS_LIQUIDATIVES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  <definedName name="_xlnm.Print_Area" localSheetId="0">'CP Retraite'!$A$1:$H$27</definedName>
    <definedName name="zz" localSheetId="0" hidden="1">{#N/A,#N/A,FALSE,"GGOVT2"}</definedName>
    <definedName name="zz" hidden="1">{#N/A,#N/A,FALSE,"GGOVT2"}</definedName>
    <definedName name="zzzerff" localSheetId="0" hidden="1">{#N/A,#N/A,FALSE,"WAGES"}</definedName>
    <definedName name="zzzerff" hidden="1">{#N/A,#N/A,FALSE,"WAGES"}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<sst xmlns="http://schemas.openxmlformats.org/spreadsheetml/2006/main" count="25" uniqueCount="23">
  <si>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Encours en MDH</t>
  </si>
  <si>
    <t>Actif</t>
  </si>
  <si>
    <t>Passif</t>
  </si>
  <si>
    <t>Actions et autres titres de participation</t>
  </si>
  <si>
    <t>Sociétés non financières Privées</t>
  </si>
  <si>
    <t>Sociétés non financières privées</t>
  </si>
  <si>
    <t>Autres actifs</t>
  </si>
  <si>
    <r>
      <t>Compte de patrimoine des caisses de retraite</t>
    </r>
    <r>
      <rPr>
        <b/>
        <vertAlign val="superscript"/>
        <sz val="14"/>
        <color indexed="10"/>
        <rFont val="Times New Roman"/>
        <family val="1"/>
      </rPr>
      <t>1</t>
    </r>
  </si>
  <si>
    <t xml:space="preserve">Titres d'OPCVM </t>
  </si>
  <si>
    <t xml:space="preserve">OPCVM monétaires </t>
  </si>
  <si>
    <t>OPCVM autres que monétaires</t>
  </si>
  <si>
    <t>Banques</t>
  </si>
  <si>
    <t>Titres autres qu'actions</t>
  </si>
  <si>
    <t>Administration Centrale</t>
  </si>
  <si>
    <t xml:space="preserve">Avances et comptes de règlement </t>
  </si>
  <si>
    <t>Ménages</t>
  </si>
  <si>
    <t>Part des cessionnaires dans les provisions techniques</t>
  </si>
  <si>
    <t xml:space="preserve">Provisions techniques </t>
  </si>
  <si>
    <t>Retraite</t>
  </si>
  <si>
    <t>Rentes</t>
  </si>
  <si>
    <t>Avances et autres comptes de règlement</t>
  </si>
  <si>
    <t>Autres passifs</t>
  </si>
  <si>
    <t>(1)Seules la CIMR et la CNRA sont concernées. La CNSS, la CMR et la RCAR, quant à elles, relèvent du secteur des administrations publiques.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</si>
</sst>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[$€]_-;\-* #,##0.00\ [$€]_-;_-* &quot;-&quot;??\ [$€]_-;_-@_-"/>
    <numFmt numFmtId="165" formatCode="[$-40C]mmm\-yy;@"/>
    <numFmt numFmtId="166" formatCode="#,##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[Black][&gt;0.05]#,##0.0;[Black][&lt;-0.05]\-#,##0.0;;"/>
    <numFmt numFmtId="173" formatCode="[Black][&gt;0.5]#,##0;[Black][&lt;-0.5]\-#,##0;;"/>
  </numFmts>
  <fonts count="4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62"/>
      <name val="Calibri"/>
      <family val="2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name val="Tms Rmn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4"/>
      <color indexed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vertAlign val="superscript"/>
      <sz val="14"/>
      <color indexed="10"/>
      <name val="Times New Roman"/>
      <family val="1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57"/>
      </bottom>
      <diagonal/>
    </border>
    <border>
      <left/>
      <right/>
      <top style="thin">
        <color indexed="57"/>
      </top>
      <bottom/>
      <diagonal/>
    </border>
  </borders>
  <cellStyleXfs count="78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1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0" borderId="1" applyNumberFormat="0" applyAlignment="0" applyProtection="0"/>
    <xf numFmtId="0" fontId="9" fillId="0" borderId="2" applyNumberFormat="0" applyFill="0" applyAlignment="0" applyProtection="0"/>
    <xf numFmtId="1" fontId="10" fillId="21" borderId="3">
      <alignment horizontal="right" vertical="center"/>
    </xf>
    <xf numFmtId="0" fontId="11" fillId="21" borderId="3">
      <alignment horizontal="right" vertical="center"/>
    </xf>
    <xf numFmtId="0" fontId="2" fillId="21" borderId="4"/>
    <xf numFmtId="0" fontId="10" fillId="22" borderId="3">
      <alignment horizontal="center" vertical="center"/>
    </xf>
    <xf numFmtId="1" fontId="10" fillId="21" borderId="3">
      <alignment horizontal="right" vertical="center"/>
    </xf>
    <xf numFmtId="0" fontId="2" fillId="21" borderId="0"/>
    <xf numFmtId="0" fontId="12" fillId="21" borderId="3">
      <alignment horizontal="left" vertical="center"/>
    </xf>
    <xf numFmtId="0" fontId="12" fillId="21" borderId="3"/>
    <xf numFmtId="0" fontId="11" fillId="21" borderId="3">
      <alignment horizontal="right" vertical="center"/>
    </xf>
    <xf numFmtId="0" fontId="13" fillId="23" borderId="3">
      <alignment horizontal="left" vertical="center"/>
    </xf>
    <xf numFmtId="0" fontId="13" fillId="23" borderId="3">
      <alignment horizontal="left" vertical="center"/>
    </xf>
    <xf numFmtId="0" fontId="14" fillId="21" borderId="3">
      <alignment horizontal="left" vertical="center"/>
    </xf>
    <xf numFmtId="0" fontId="15" fillId="21" borderId="4"/>
    <xf numFmtId="0" fontId="10" fillId="24" borderId="3">
      <alignment horizontal="left" vertical="center"/>
    </xf>
    <xf numFmtId="0" fontId="2" fillId="25" borderId="5" applyNumberFormat="0" applyFont="0" applyAlignment="0" applyProtection="0"/>
    <xf numFmtId="0" fontId="16" fillId="0" borderId="0" applyProtection="0"/>
    <xf numFmtId="0" fontId="17" fillId="7" borderId="1" applyNumberFormat="0" applyAlignment="0" applyProtection="0"/>
    <xf numFmtId="164" fontId="1" fillId="0" borderId="0" applyFont="0" applyFill="0" applyBorder="0" applyAlignment="0" applyProtection="0"/>
    <xf numFmtId="2" fontId="16" fillId="0" borderId="0" applyProtection="0"/>
    <xf numFmtId="0" fontId="16" fillId="0" borderId="0" applyNumberFormat="0" applyFont="0" applyFill="0" applyBorder="0" applyAlignment="0" applyProtection="0"/>
    <xf numFmtId="0" fontId="18" fillId="0" borderId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3" borderId="0" applyNumberFormat="0" applyBorder="0" applyAlignment="0" applyProtection="0"/>
    <xf numFmtId="0" fontId="22" fillId="26" borderId="0" applyNumberFormat="0" applyBorder="0" applyAlignment="0" applyProtection="0"/>
    <xf numFmtId="0" fontId="23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4" fillId="4" borderId="0" applyNumberFormat="0" applyBorder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27" borderId="11" applyNumberFormat="0" applyAlignment="0" applyProtection="0"/>
  </cellStyleXfs>
  <cellXfs count="23">
    <xf numFmtId="0" fontId="0" fillId="0" borderId="0" xfId="0"/>
    <xf numFmtId="0" fontId="0" fillId="0" borderId="0" xfId="0" applyFill="1"/>
    <xf numFmtId="166" fontId="35" fillId="0" borderId="0" xfId="1" applyNumberFormat="1" applyFont="1" applyFill="1" applyBorder="1" applyAlignment="1">
      <alignment horizontal="left" vertical="center" wrapText="1"/>
    </xf>
    <xf numFmtId="165" fontId="36" fillId="0" borderId="0" xfId="0" applyNumberFormat="1" applyFont="1" applyFill="1" applyBorder="1"/>
    <xf numFmtId="166" fontId="34" fillId="0" borderId="12" xfId="0" applyNumberFormat="1" applyFont="1" applyFill="1" applyBorder="1" applyAlignment="1">
      <alignment wrapText="1"/>
    </xf>
    <xf numFmtId="165" fontId="39" fillId="0" borderId="13" xfId="64" applyNumberFormat="1" applyFont="1" applyBorder="1"/>
    <xf numFmtId="165" fontId="40" fillId="0" borderId="13" xfId="65" applyNumberFormat="1" applyFont="1" applyFill="1" applyBorder="1" applyAlignment="1">
      <alignment horizontal="center"/>
    </xf>
    <xf numFmtId="165" fontId="39" fillId="0" borderId="0" xfId="1" applyNumberFormat="1" applyFont="1"/>
    <xf numFmtId="166" fontId="38" fillId="0" borderId="0" xfId="1" applyNumberFormat="1" applyFont="1" applyFill="1" applyBorder="1" applyAlignment="1">
      <alignment horizontal="left" wrapText="1" indent="2"/>
    </xf>
    <xf numFmtId="0" fontId="3" fillId="0" borderId="0" xfId="1"/>
    <xf numFmtId="3" fontId="35" fillId="0" borderId="0" xfId="1" applyNumberFormat="1" applyFont="1" applyFill="1" applyBorder="1" applyAlignment="1">
      <alignment horizontal="left" indent="4"/>
    </xf>
    <xf numFmtId="3" fontId="37" fillId="0" borderId="0" xfId="1" applyNumberFormat="1" applyFont="1" applyFill="1" applyBorder="1" applyAlignment="1">
      <alignment horizontal="left"/>
    </xf>
    <xf numFmtId="3" fontId="37" fillId="0" borderId="0" xfId="1" applyNumberFormat="1" applyFont="1" applyFill="1" applyBorder="1" applyAlignment="1"/>
    <xf numFmtId="0" fontId="35" fillId="0" borderId="0" xfId="1" applyFont="1" applyFill="1"/>
    <xf numFmtId="3" fontId="38" fillId="0" borderId="0" xfId="1" applyNumberFormat="1" applyFont="1"/>
    <xf numFmtId="3" fontId="35" fillId="0" borderId="0" xfId="1" applyNumberFormat="1" applyFont="1"/>
    <xf numFmtId="3" fontId="38" fillId="0" borderId="14" xfId="1" applyNumberFormat="1" applyFont="1" applyFill="1" applyBorder="1" applyAlignment="1">
      <alignment wrapText="1"/>
    </xf>
    <xf numFmtId="0" fontId="38" fillId="0" borderId="0" xfId="1" applyFont="1" applyFill="1"/>
    <xf numFmtId="0" fontId="1" fillId="0" borderId="0" xfId="1" applyFont="1"/>
    <xf numFmtId="0" fontId="38" fillId="0" borderId="15" xfId="1" applyFont="1" applyBorder="1"/>
    <xf numFmtId="0" fontId="0" fillId="0" borderId="16" xfId="0" applyFill="1" applyBorder="1"/>
    <xf numFmtId="3" fontId="42" fillId="0" borderId="0" xfId="64" applyNumberFormat="1" applyFont="1" applyBorder="1"/>
    <xf numFmtId="3" fontId="35" fillId="0" borderId="0" xfId="1" applyNumberFormat="1" applyFont="1" applyFill="1" applyBorder="1" applyAlignment="1">
      <alignment horizontal="left" wrapText="1" indent="4"/>
    </xf>
  </cellXfs>
  <cellStyles count="78">
    <cellStyle name="?_x001d_?½_x000c_'ÿ-_x000a_ ÿU_x0001_?_x0005_ˆ_x0008__x0007__x0001__x0001_" xfId="1" xr:uid="{00000000-0005-0000-0000-000000000000}"/>
    <cellStyle name="?_x001d_?½_x000c_'ÿ-_x000d_ ÿU_x0001_?_x0005_ˆ_x0008__x0007__x0001__x0001_" xfId="2" xr:uid="{00000000-0005-0000-0000-000001000000}"/>
    <cellStyle name="1 indent" xfId="3" xr:uid="{00000000-0005-0000-0000-000002000000}"/>
    <cellStyle name="2 indents" xfId="4" xr:uid="{00000000-0005-0000-0000-000003000000}"/>
    <cellStyle name="20 % - Accent1" xfId="5" builtinId="30" customBuiltin="1"/>
    <cellStyle name="20 % - Accent2" xfId="6" builtinId="34" customBuiltin="1"/>
    <cellStyle name="20 % - Accent3" xfId="7" builtinId="38" customBuiltin="1"/>
    <cellStyle name="20 % - Accent4" xfId="8" builtinId="42" customBuiltin="1"/>
    <cellStyle name="20 % - Accent5" xfId="9" builtinId="46" customBuiltin="1"/>
    <cellStyle name="20 % - Accent6" xfId="10" builtinId="50" customBuiltin="1"/>
    <cellStyle name="3 indents" xfId="11" xr:uid="{00000000-0005-0000-0000-00000A000000}"/>
    <cellStyle name="4 indents" xfId="12" xr:uid="{00000000-0005-0000-0000-00000B000000}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5 indents" xfId="19" xr:uid="{00000000-0005-0000-0000-000012000000}"/>
    <cellStyle name="60 % - Accent1" xfId="20" builtinId="32" customBuiltin="1"/>
    <cellStyle name="60 % - Accent2" xfId="21" builtinId="36" customBuiltin="1"/>
    <cellStyle name="60 % - Accent3" xfId="22" builtinId="40" customBuiltin="1"/>
    <cellStyle name="60 % - Accent4" xfId="23" builtinId="44" customBuiltin="1"/>
    <cellStyle name="60 % - Accent5" xfId="24" builtinId="48" customBuiltin="1"/>
    <cellStyle name="60 % - Accent6" xfId="25" builtinId="52" customBuiltin="1"/>
    <cellStyle name="Accent1" xfId="26" builtinId="29" customBuiltin="1"/>
    <cellStyle name="Accent2" xfId="27" builtinId="33" customBuiltin="1"/>
    <cellStyle name="Accent3" xfId="28" builtinId="37" customBuiltin="1"/>
    <cellStyle name="Accent4" xfId="29" builtinId="41" customBuiltin="1"/>
    <cellStyle name="Accent5" xfId="30" builtinId="45" customBuiltin="1"/>
    <cellStyle name="Accent6" xfId="31" builtinId="49" customBuiltin="1"/>
    <cellStyle name="Avertissement" xfId="32" builtinId="11" customBuiltin="1"/>
    <cellStyle name="Calcul" xfId="33" builtinId="22" customBuiltin="1"/>
    <cellStyle name="Cellule liée" xfId="34" builtinId="24" customBuiltin="1"/>
    <cellStyle name="clsAltData" xfId="35" xr:uid="{00000000-0005-0000-0000-000022000000}"/>
    <cellStyle name="clsAltMRVData" xfId="36" xr:uid="{00000000-0005-0000-0000-000023000000}"/>
    <cellStyle name="clsBlank" xfId="37" xr:uid="{00000000-0005-0000-0000-000024000000}"/>
    <cellStyle name="clsColumnHeader" xfId="38" xr:uid="{00000000-0005-0000-0000-000025000000}"/>
    <cellStyle name="clsData" xfId="39" xr:uid="{00000000-0005-0000-0000-000026000000}"/>
    <cellStyle name="clsDefault" xfId="40" xr:uid="{00000000-0005-0000-0000-000027000000}"/>
    <cellStyle name="clsFooter" xfId="41" xr:uid="{00000000-0005-0000-0000-000028000000}"/>
    <cellStyle name="clsIndexTableTitle" xfId="42" xr:uid="{00000000-0005-0000-0000-000029000000}"/>
    <cellStyle name="clsMRVData" xfId="43" xr:uid="{00000000-0005-0000-0000-00002A000000}"/>
    <cellStyle name="clsReportFooter" xfId="44" xr:uid="{00000000-0005-0000-0000-00002B000000}"/>
    <cellStyle name="clsReportHeader" xfId="45" xr:uid="{00000000-0005-0000-0000-00002C000000}"/>
    <cellStyle name="clsRowHeader" xfId="46" xr:uid="{00000000-0005-0000-0000-00002D000000}"/>
    <cellStyle name="clsScale" xfId="47" xr:uid="{00000000-0005-0000-0000-00002E000000}"/>
    <cellStyle name="clsSection" xfId="48" xr:uid="{00000000-0005-0000-0000-00002F000000}"/>
    <cellStyle name="Date" xfId="50" xr:uid="{00000000-0005-0000-0000-000030000000}"/>
    <cellStyle name="Entrée" xfId="51" builtinId="20" customBuiltin="1"/>
    <cellStyle name="Euro" xfId="52" xr:uid="{00000000-0005-0000-0000-000032000000}"/>
    <cellStyle name="Fixed" xfId="53" xr:uid="{00000000-0005-0000-0000-000033000000}"/>
    <cellStyle name="HEADING1" xfId="54" xr:uid="{00000000-0005-0000-0000-000034000000}"/>
    <cellStyle name="HEADING2" xfId="55" xr:uid="{00000000-0005-0000-0000-000035000000}"/>
    <cellStyle name="Hipervínculo" xfId="56" xr:uid="{00000000-0005-0000-0000-000036000000}"/>
    <cellStyle name="Hipervínculo visitado" xfId="57" xr:uid="{00000000-0005-0000-0000-000037000000}"/>
    <cellStyle name="imf-one decimal" xfId="58" xr:uid="{00000000-0005-0000-0000-000038000000}"/>
    <cellStyle name="imf-zero decimal" xfId="59" xr:uid="{00000000-0005-0000-0000-000039000000}"/>
    <cellStyle name="Insatisfaisant" xfId="60" builtinId="27" customBuiltin="1"/>
    <cellStyle name="Neutre" xfId="61" builtinId="28" customBuiltin="1"/>
    <cellStyle name="Normal" xfId="0" builtinId="0"/>
    <cellStyle name="Normal - Style1" xfId="62" xr:uid="{00000000-0005-0000-0000-00003D000000}"/>
    <cellStyle name="Normal 2" xfId="63" xr:uid="{00000000-0005-0000-0000-00003E000000}"/>
    <cellStyle name="Normal 3" xfId="64" xr:uid="{00000000-0005-0000-0000-00003F000000}"/>
    <cellStyle name="Normal 9" xfId="65" xr:uid="{00000000-0005-0000-0000-000040000000}"/>
    <cellStyle name="Note" xfId="49" builtinId="10" customBuiltin="1"/>
    <cellStyle name="percentage difference one decimal" xfId="66" xr:uid="{00000000-0005-0000-0000-000042000000}"/>
    <cellStyle name="percentage difference zero decimal" xfId="67" xr:uid="{00000000-0005-0000-0000-000043000000}"/>
    <cellStyle name="Satisfaisant" xfId="68" builtinId="26" customBuiltin="1"/>
    <cellStyle name="Sortie" xfId="69" builtinId="21" customBuiltin="1"/>
    <cellStyle name="Texte explicatif" xfId="70" builtinId="53" customBuiltin="1"/>
    <cellStyle name="Titre" xfId="71" builtinId="15" customBuiltin="1"/>
    <cellStyle name="Titre 1" xfId="72" builtinId="16" customBuiltin="1"/>
    <cellStyle name="Titre 2" xfId="73" builtinId="17" customBuiltin="1"/>
    <cellStyle name="Titre 3" xfId="74" builtinId="18" customBuiltin="1"/>
    <cellStyle name="Titre 4" xfId="75" builtinId="19" customBuiltin="1"/>
    <cellStyle name="Total" xfId="76" builtinId="25" customBuiltin="1"/>
    <cellStyle name="Vérification" xfId="77" builtinId="23" customBuiltin="1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[18]SDF!$A$82</c:f>
              <c:strCache>
                <c:ptCount val="1"/>
                <c:pt idx="0">
                  <c:v>Crédits à la consommation</c:v>
                </c:pt>
              </c:strCache>
            </c:strRef>
          </c:tx>
          <c:spPr>
            <a:ln w="25400">
              <a:solidFill>
                <a:srgbClr val="660066"/>
              </a:solidFill>
              <a:prstDash val="solid"/>
            </a:ln>
          </c:spPr>
          <c:marker>
            <c:symbol val="none"/>
          </c:marker>
          <c:cat>
            <c:strRef>
              <c:f>[18]SDF!$AH$2:$AX$2</c:f>
              <c:strCache>
                <c:ptCount val="17"/>
                <c:pt idx="0">
                  <c:v>2010-T1</c:v>
                </c:pt>
                <c:pt idx="1">
                  <c:v>2010-T2</c:v>
                </c:pt>
                <c:pt idx="2">
                  <c:v>2010-T3</c:v>
                </c:pt>
                <c:pt idx="3">
                  <c:v>2010-T4</c:v>
                </c:pt>
                <c:pt idx="4">
                  <c:v>2011-T1</c:v>
                </c:pt>
                <c:pt idx="5">
                  <c:v>2011-T2</c:v>
                </c:pt>
                <c:pt idx="6">
                  <c:v>2011-T3</c:v>
                </c:pt>
                <c:pt idx="7">
                  <c:v>2011-T4</c:v>
                </c:pt>
                <c:pt idx="8">
                  <c:v>2012-T1</c:v>
                </c:pt>
                <c:pt idx="9">
                  <c:v>2012-T2</c:v>
                </c:pt>
                <c:pt idx="10">
                  <c:v>2012-T3</c:v>
                </c:pt>
                <c:pt idx="11">
                  <c:v>2012-T4</c:v>
                </c:pt>
                <c:pt idx="12">
                  <c:v>2013-T1</c:v>
                </c:pt>
                <c:pt idx="13">
                  <c:v>2013-T2</c:v>
                </c:pt>
                <c:pt idx="14">
                  <c:v>2013-T3</c:v>
                </c:pt>
                <c:pt idx="15">
                  <c:v>2013-T4</c:v>
                </c:pt>
                <c:pt idx="16">
                  <c:v>2014-T1</c:v>
                </c:pt>
              </c:strCache>
            </c:strRef>
          </c:cat>
          <c:val>
            <c:numRef>
              <c:f>[18]SDF!$AH$82:$AX$82</c:f>
              <c:numCache>
                <c:formatCode>General</c:formatCode>
                <c:ptCount val="17"/>
                <c:pt idx="0">
                  <c:v>15.027456972515616</c:v>
                </c:pt>
                <c:pt idx="1">
                  <c:v>10.817746113239878</c:v>
                </c:pt>
                <c:pt idx="2">
                  <c:v>8.2350413952142745</c:v>
                </c:pt>
                <c:pt idx="3">
                  <c:v>4.9098477494545101</c:v>
                </c:pt>
                <c:pt idx="4">
                  <c:v>-1.0803795186086664</c:v>
                </c:pt>
                <c:pt idx="5">
                  <c:v>2.0784882016283168</c:v>
                </c:pt>
                <c:pt idx="6">
                  <c:v>13.73430709667776</c:v>
                </c:pt>
                <c:pt idx="7">
                  <c:v>2.1096726234701304</c:v>
                </c:pt>
                <c:pt idx="8">
                  <c:v>6.2172422358760331</c:v>
                </c:pt>
                <c:pt idx="9">
                  <c:v>0.79756504918918947</c:v>
                </c:pt>
                <c:pt idx="10">
                  <c:v>-14.579282499694633</c:v>
                </c:pt>
                <c:pt idx="11">
                  <c:v>-5.0019608809905192</c:v>
                </c:pt>
                <c:pt idx="12">
                  <c:v>-3.9368029834110589</c:v>
                </c:pt>
                <c:pt idx="13">
                  <c:v>-3.9183519433320755</c:v>
                </c:pt>
                <c:pt idx="14">
                  <c:v>0.86714249619987782</c:v>
                </c:pt>
                <c:pt idx="15">
                  <c:v>0.53513808997409051</c:v>
                </c:pt>
                <c:pt idx="16">
                  <c:v>-0.74723440858419643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2-4C61-BF66-2503BAE33F6F}"/>
            </c:ext>
          </c:extLst>
        </c:ser>
        <c:ser>
          <c:idx val="1"/>
          <c:order val="1"/>
          <c:tx>
            <c:v>Crédit bail</c:v>
          </c:tx>
          <c:spPr>
            <a:ln w="25400">
              <a:solidFill>
                <a:srgbClr val="4F9743"/>
              </a:solidFill>
              <a:prstDash val="solid"/>
            </a:ln>
          </c:spPr>
          <c:marker>
            <c:symbol val="none"/>
          </c:marker>
          <c:cat>
            <c:strRef>
              <c:f>[18]SDF!$AH$2:$AX$2</c:f>
              <c:strCache>
                <c:ptCount val="17"/>
                <c:pt idx="0">
                  <c:v>2010-T1</c:v>
                </c:pt>
                <c:pt idx="1">
                  <c:v>2010-T2</c:v>
                </c:pt>
                <c:pt idx="2">
                  <c:v>2010-T3</c:v>
                </c:pt>
                <c:pt idx="3">
                  <c:v>2010-T4</c:v>
                </c:pt>
                <c:pt idx="4">
                  <c:v>2011-T1</c:v>
                </c:pt>
                <c:pt idx="5">
                  <c:v>2011-T2</c:v>
                </c:pt>
                <c:pt idx="6">
                  <c:v>2011-T3</c:v>
                </c:pt>
                <c:pt idx="7">
                  <c:v>2011-T4</c:v>
                </c:pt>
                <c:pt idx="8">
                  <c:v>2012-T1</c:v>
                </c:pt>
                <c:pt idx="9">
                  <c:v>2012-T2</c:v>
                </c:pt>
                <c:pt idx="10">
                  <c:v>2012-T3</c:v>
                </c:pt>
                <c:pt idx="11">
                  <c:v>2012-T4</c:v>
                </c:pt>
                <c:pt idx="12">
                  <c:v>2013-T1</c:v>
                </c:pt>
                <c:pt idx="13">
                  <c:v>2013-T2</c:v>
                </c:pt>
                <c:pt idx="14">
                  <c:v>2013-T3</c:v>
                </c:pt>
                <c:pt idx="15">
                  <c:v>2013-T4</c:v>
                </c:pt>
                <c:pt idx="16">
                  <c:v>2014-T1</c:v>
                </c:pt>
              </c:strCache>
            </c:strRef>
          </c:cat>
          <c:val>
            <c:numRef>
              <c:f>[18]SDF!$AH$83:$AX$83</c:f>
              <c:numCache>
                <c:formatCode>General</c:formatCode>
                <c:ptCount val="17"/>
                <c:pt idx="0">
                  <c:v>4.5575518292859458</c:v>
                </c:pt>
                <c:pt idx="1">
                  <c:v>3.0078883452192535</c:v>
                </c:pt>
                <c:pt idx="2">
                  <c:v>3.8521744968436562</c:v>
                </c:pt>
                <c:pt idx="3">
                  <c:v>5.778858143456044</c:v>
                </c:pt>
                <c:pt idx="4">
                  <c:v>4.7248015289699854</c:v>
                </c:pt>
                <c:pt idx="5">
                  <c:v>6.9738308847816866</c:v>
                </c:pt>
                <c:pt idx="6">
                  <c:v>8.7104097507123743</c:v>
                </c:pt>
                <c:pt idx="7">
                  <c:v>11.322618808460984</c:v>
                </c:pt>
                <c:pt idx="8">
                  <c:v>12.085034347434249</c:v>
                </c:pt>
                <c:pt idx="9">
                  <c:v>12.546015243141206</c:v>
                </c:pt>
                <c:pt idx="10">
                  <c:v>11.839605575949271</c:v>
                </c:pt>
                <c:pt idx="11">
                  <c:v>9.1574585203056653</c:v>
                </c:pt>
                <c:pt idx="12">
                  <c:v>7.5588162863016732</c:v>
                </c:pt>
                <c:pt idx="13">
                  <c:v>3.733219276804129</c:v>
                </c:pt>
                <c:pt idx="14">
                  <c:v>1.1657629016431663</c:v>
                </c:pt>
                <c:pt idx="15">
                  <c:v>0.53795727340714861</c:v>
                </c:pt>
                <c:pt idx="16">
                  <c:v>0.20409346861505245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2-4C61-BF66-2503BAE33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141312"/>
        <c:axId val="1315811840"/>
      </c:lineChart>
      <c:catAx>
        <c:axId val="132014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581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5811840"/>
        <c:scaling>
          <c:orientation val="minMax"/>
          <c:max val="20"/>
          <c:min val="-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141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F9743"/>
            </a:solidFill>
            <a:ln w="25400">
              <a:noFill/>
            </a:ln>
          </c:spPr>
          <c:invertIfNegative val="0"/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série'!$V$395:$AL$395</c:f>
              <c:numCache>
                <c:formatCode>General</c:formatCode>
                <c:ptCount val="17"/>
                <c:pt idx="0">
                  <c:v>11570.888000000001</c:v>
                </c:pt>
                <c:pt idx="1">
                  <c:v>12882.915067583637</c:v>
                </c:pt>
                <c:pt idx="2">
                  <c:v>13352.620620232172</c:v>
                </c:pt>
                <c:pt idx="3">
                  <c:v>13059.29</c:v>
                </c:pt>
                <c:pt idx="4">
                  <c:v>14934.173000000001</c:v>
                </c:pt>
                <c:pt idx="5">
                  <c:v>14420.980896799385</c:v>
                </c:pt>
                <c:pt idx="6">
                  <c:v>15214.893127839956</c:v>
                </c:pt>
                <c:pt idx="7">
                  <c:v>15419.159887573031</c:v>
                </c:pt>
                <c:pt idx="8">
                  <c:v>12799.526729010611</c:v>
                </c:pt>
                <c:pt idx="9">
                  <c:v>15523.179558844629</c:v>
                </c:pt>
                <c:pt idx="10">
                  <c:v>14215.84019216418</c:v>
                </c:pt>
                <c:pt idx="11">
                  <c:v>13634.280123398668</c:v>
                </c:pt>
                <c:pt idx="12">
                  <c:v>13615.266196675555</c:v>
                </c:pt>
                <c:pt idx="13">
                  <c:v>14855.385473250928</c:v>
                </c:pt>
                <c:pt idx="14">
                  <c:v>14200.359585923008</c:v>
                </c:pt>
                <c:pt idx="15">
                  <c:v>13312.030424528049</c:v>
                </c:pt>
                <c:pt idx="16">
                  <c:v>12448.429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A-4D60-B98D-4273FA3E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673216"/>
        <c:axId val="132176339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'[18]tableau ASF série'!$V$437:$AL$437</c:f>
              <c:numCache>
                <c:formatCode>General</c:formatCode>
                <c:ptCount val="17"/>
                <c:pt idx="0">
                  <c:v>15.708</c:v>
                </c:pt>
                <c:pt idx="1">
                  <c:v>26.725999999999999</c:v>
                </c:pt>
                <c:pt idx="2">
                  <c:v>30.458000000000002</c:v>
                </c:pt>
                <c:pt idx="3">
                  <c:v>32.698999999999998</c:v>
                </c:pt>
                <c:pt idx="4">
                  <c:v>19.048999999999999</c:v>
                </c:pt>
                <c:pt idx="5">
                  <c:v>26.558999999999997</c:v>
                </c:pt>
                <c:pt idx="6">
                  <c:v>37.67</c:v>
                </c:pt>
                <c:pt idx="7">
                  <c:v>26.953000000000003</c:v>
                </c:pt>
                <c:pt idx="8">
                  <c:v>26.27</c:v>
                </c:pt>
                <c:pt idx="9">
                  <c:v>36.173000000000002</c:v>
                </c:pt>
                <c:pt idx="10">
                  <c:v>44.169999999999995</c:v>
                </c:pt>
                <c:pt idx="11">
                  <c:v>34.418999999999997</c:v>
                </c:pt>
                <c:pt idx="12">
                  <c:v>41.97</c:v>
                </c:pt>
                <c:pt idx="13">
                  <c:v>47.718000000000004</c:v>
                </c:pt>
                <c:pt idx="14">
                  <c:v>55.286000000000001</c:v>
                </c:pt>
                <c:pt idx="15">
                  <c:v>67.387999999999991</c:v>
                </c:pt>
                <c:pt idx="16">
                  <c:v>40.823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8A-4D60-B98D-4273FA3E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673728"/>
        <c:axId val="1321763968"/>
      </c:lineChart>
      <c:catAx>
        <c:axId val="1321673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763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763392"/>
        <c:scaling>
          <c:orientation val="minMax"/>
          <c:max val="135000"/>
          <c:min val="7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4F974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Encours MDH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4F974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F9743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673216"/>
        <c:crosses val="autoZero"/>
        <c:crossBetween val="between"/>
        <c:majorUnit val="5000"/>
      </c:valAx>
      <c:catAx>
        <c:axId val="1321673728"/>
        <c:scaling>
          <c:orientation val="minMax"/>
        </c:scaling>
        <c:delete val="1"/>
        <c:axPos val="b"/>
        <c:majorTickMark val="out"/>
        <c:minorTickMark val="none"/>
        <c:tickLblPos val="nextTo"/>
        <c:crossAx val="1321763968"/>
        <c:crosses val="autoZero"/>
        <c:auto val="0"/>
        <c:lblAlgn val="ctr"/>
        <c:lblOffset val="100"/>
        <c:noMultiLvlLbl val="0"/>
      </c:catAx>
      <c:valAx>
        <c:axId val="132176396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Taux de croissance annuel (en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FFCC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673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F9743"/>
            </a:solidFill>
            <a:ln w="25400">
              <a:noFill/>
            </a:ln>
          </c:spPr>
          <c:invertIfNegative val="0"/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série'!$V$68:$AL$68</c:f>
              <c:numCache>
                <c:formatCode>General</c:formatCode>
                <c:ptCount val="17"/>
                <c:pt idx="0">
                  <c:v>100612.64893392706</c:v>
                </c:pt>
                <c:pt idx="1">
                  <c:v>105220.23230361937</c:v>
                </c:pt>
                <c:pt idx="2">
                  <c:v>106063.04847176514</c:v>
                </c:pt>
                <c:pt idx="3">
                  <c:v>107739.87488023948</c:v>
                </c:pt>
                <c:pt idx="4">
                  <c:v>107803.66017565542</c:v>
                </c:pt>
                <c:pt idx="5">
                  <c:v>109663.08746681847</c:v>
                </c:pt>
                <c:pt idx="6">
                  <c:v>115984.17660418474</c:v>
                </c:pt>
                <c:pt idx="7">
                  <c:v>116567.13330853738</c:v>
                </c:pt>
                <c:pt idx="8">
                  <c:v>115154.56273206125</c:v>
                </c:pt>
                <c:pt idx="9">
                  <c:v>121797.75162960333</c:v>
                </c:pt>
                <c:pt idx="10">
                  <c:v>118712.37881340733</c:v>
                </c:pt>
                <c:pt idx="11">
                  <c:v>121370.1350154753</c:v>
                </c:pt>
                <c:pt idx="12">
                  <c:v>120874.6502724834</c:v>
                </c:pt>
                <c:pt idx="13">
                  <c:v>122824.7086349874</c:v>
                </c:pt>
                <c:pt idx="14">
                  <c:v>120677.2791080092</c:v>
                </c:pt>
                <c:pt idx="15">
                  <c:v>122302.58096769221</c:v>
                </c:pt>
                <c:pt idx="16">
                  <c:v>122232.70327752669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F-4E40-8DE7-2D28EF17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674240"/>
        <c:axId val="13217656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'[18]tableau ASF série'!$V$107:$AL$107</c:f>
              <c:numCache>
                <c:formatCode>General</c:formatCode>
                <c:ptCount val="17"/>
                <c:pt idx="0">
                  <c:v>6119.6009470440586</c:v>
                </c:pt>
                <c:pt idx="1">
                  <c:v>6655.1377812866003</c:v>
                </c:pt>
                <c:pt idx="2">
                  <c:v>6461.8674081361696</c:v>
                </c:pt>
                <c:pt idx="3">
                  <c:v>6268.5970349857398</c:v>
                </c:pt>
                <c:pt idx="4">
                  <c:v>6890.0996820034597</c:v>
                </c:pt>
                <c:pt idx="5">
                  <c:v>7511.6023290211797</c:v>
                </c:pt>
                <c:pt idx="6">
                  <c:v>7226.2200635940098</c:v>
                </c:pt>
                <c:pt idx="7">
                  <c:v>6940.8377981668418</c:v>
                </c:pt>
                <c:pt idx="8">
                  <c:v>7544.0247128711726</c:v>
                </c:pt>
                <c:pt idx="9">
                  <c:v>8147.2116275754997</c:v>
                </c:pt>
                <c:pt idx="10">
                  <c:v>7698.7963676724303</c:v>
                </c:pt>
                <c:pt idx="11">
                  <c:v>7250.3811077693599</c:v>
                </c:pt>
                <c:pt idx="12">
                  <c:v>8004.1382386870309</c:v>
                </c:pt>
                <c:pt idx="13">
                  <c:v>8757.8953696046992</c:v>
                </c:pt>
                <c:pt idx="14">
                  <c:v>8486.9360600782802</c:v>
                </c:pt>
                <c:pt idx="15">
                  <c:v>8217.4029095538008</c:v>
                </c:pt>
                <c:pt idx="16">
                  <c:v>8989.0841921958017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6F-4E40-8DE7-2D28EF17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674752"/>
        <c:axId val="1321766272"/>
      </c:lineChart>
      <c:catAx>
        <c:axId val="1321674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76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765696"/>
        <c:scaling>
          <c:orientation val="minMax"/>
          <c:max val="125000"/>
          <c:min val="9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4F974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Encours MDH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4F974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F9743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674240"/>
        <c:crosses val="autoZero"/>
        <c:crossBetween val="between"/>
        <c:majorUnit val="2500"/>
      </c:valAx>
      <c:catAx>
        <c:axId val="132167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321766272"/>
        <c:crosses val="autoZero"/>
        <c:auto val="0"/>
        <c:lblAlgn val="ctr"/>
        <c:lblOffset val="100"/>
        <c:noMultiLvlLbl val="0"/>
      </c:catAx>
      <c:valAx>
        <c:axId val="1321766272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Taux de croissance annuel (en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FFCC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6747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F9743"/>
            </a:solidFill>
            <a:ln w="25400">
              <a:noFill/>
            </a:ln>
          </c:spPr>
          <c:invertIfNegative val="0"/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série'!$V$86:$AL$86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9AC6-468E-AAEB-9102A63C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676288"/>
        <c:axId val="13217680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'[18]tableau ASF série'!$V$108:$AL$108</c:f>
              <c:numCache>
                <c:formatCode>General</c:formatCode>
                <c:ptCount val="17"/>
                <c:pt idx="0">
                  <c:v>1302.1161233907665</c:v>
                </c:pt>
                <c:pt idx="1">
                  <c:v>1302.1161233907665</c:v>
                </c:pt>
                <c:pt idx="2">
                  <c:v>1302.1161233907665</c:v>
                </c:pt>
                <c:pt idx="3">
                  <c:v>1346.1234703762821</c:v>
                </c:pt>
                <c:pt idx="4">
                  <c:v>8439.6857557562817</c:v>
                </c:pt>
                <c:pt idx="5">
                  <c:v>8439.6857557562817</c:v>
                </c:pt>
                <c:pt idx="6">
                  <c:v>8439.6857557562817</c:v>
                </c:pt>
                <c:pt idx="7">
                  <c:v>1333.1252636745974</c:v>
                </c:pt>
                <c:pt idx="8">
                  <c:v>1763.4613320345973</c:v>
                </c:pt>
                <c:pt idx="9">
                  <c:v>1763.4613320345973</c:v>
                </c:pt>
                <c:pt idx="10">
                  <c:v>1763.4613320345973</c:v>
                </c:pt>
                <c:pt idx="11">
                  <c:v>1383.9847981747553</c:v>
                </c:pt>
                <c:pt idx="12">
                  <c:v>1819.5764198347554</c:v>
                </c:pt>
                <c:pt idx="13">
                  <c:v>1819.5764198347554</c:v>
                </c:pt>
                <c:pt idx="14">
                  <c:v>1819.5764198347554</c:v>
                </c:pt>
                <c:pt idx="15">
                  <c:v>1484.5783898730731</c:v>
                </c:pt>
                <c:pt idx="16">
                  <c:v>1973.386025623073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6-468E-AAEB-9102A63C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201088"/>
        <c:axId val="1321768576"/>
      </c:lineChart>
      <c:catAx>
        <c:axId val="13216762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768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768000"/>
        <c:scaling>
          <c:orientation val="minMax"/>
          <c:max val="43000"/>
          <c:min val="25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4F974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Encours MDH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4F974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F9743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676288"/>
        <c:crosses val="autoZero"/>
        <c:crossBetween val="between"/>
      </c:valAx>
      <c:catAx>
        <c:axId val="132220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321768576"/>
        <c:crosses val="autoZero"/>
        <c:auto val="0"/>
        <c:lblAlgn val="ctr"/>
        <c:lblOffset val="100"/>
        <c:noMultiLvlLbl val="0"/>
      </c:catAx>
      <c:valAx>
        <c:axId val="1321768576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Taux de croissance 
annuel (en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FFCC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220108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F9743"/>
            </a:solidFill>
            <a:ln w="25400">
              <a:noFill/>
            </a:ln>
          </c:spPr>
          <c:invertIfNegative val="0"/>
          <c:cat>
            <c:strRef>
              <c:f>[18]SDF!$AH$2:$AX$2</c:f>
              <c:strCache>
                <c:ptCount val="17"/>
                <c:pt idx="0">
                  <c:v>2010-T1</c:v>
                </c:pt>
                <c:pt idx="1">
                  <c:v>2010-T2</c:v>
                </c:pt>
                <c:pt idx="2">
                  <c:v>2010-T3</c:v>
                </c:pt>
                <c:pt idx="3">
                  <c:v>2010-T4</c:v>
                </c:pt>
                <c:pt idx="4">
                  <c:v>2011-T1</c:v>
                </c:pt>
                <c:pt idx="5">
                  <c:v>2011-T2</c:v>
                </c:pt>
                <c:pt idx="6">
                  <c:v>2011-T3</c:v>
                </c:pt>
                <c:pt idx="7">
                  <c:v>2011-T4</c:v>
                </c:pt>
                <c:pt idx="8">
                  <c:v>2012-T1</c:v>
                </c:pt>
                <c:pt idx="9">
                  <c:v>2012-T2</c:v>
                </c:pt>
                <c:pt idx="10">
                  <c:v>2012-T3</c:v>
                </c:pt>
                <c:pt idx="11">
                  <c:v>2012-T4</c:v>
                </c:pt>
                <c:pt idx="12">
                  <c:v>2013-T1</c:v>
                </c:pt>
                <c:pt idx="13">
                  <c:v>2013-T2</c:v>
                </c:pt>
                <c:pt idx="14">
                  <c:v>2013-T3</c:v>
                </c:pt>
                <c:pt idx="15">
                  <c:v>2013-T4</c:v>
                </c:pt>
                <c:pt idx="16">
                  <c:v>2014-T1</c:v>
                </c:pt>
              </c:strCache>
            </c:strRef>
          </c:cat>
          <c:val>
            <c:numRef>
              <c:f>[18]SDF!$AH$115:$AX$115</c:f>
              <c:numCache>
                <c:formatCode>General</c:formatCode>
                <c:ptCount val="17"/>
                <c:pt idx="0">
                  <c:v>47318.731</c:v>
                </c:pt>
                <c:pt idx="1">
                  <c:v>48528.637000000002</c:v>
                </c:pt>
                <c:pt idx="2">
                  <c:v>48729.805999999997</c:v>
                </c:pt>
                <c:pt idx="3">
                  <c:v>47944.513999999996</c:v>
                </c:pt>
                <c:pt idx="4">
                  <c:v>46083.7850187</c:v>
                </c:pt>
                <c:pt idx="5">
                  <c:v>48716.531000000003</c:v>
                </c:pt>
                <c:pt idx="6">
                  <c:v>52892.063350600001</c:v>
                </c:pt>
                <c:pt idx="7">
                  <c:v>51274.443508800003</c:v>
                </c:pt>
                <c:pt idx="8">
                  <c:v>51293.342853599999</c:v>
                </c:pt>
                <c:pt idx="9">
                  <c:v>53132.011999999995</c:v>
                </c:pt>
                <c:pt idx="10">
                  <c:v>52094.587763899995</c:v>
                </c:pt>
                <c:pt idx="11">
                  <c:v>53247.237362</c:v>
                </c:pt>
                <c:pt idx="12">
                  <c:v>52773.188792609995</c:v>
                </c:pt>
                <c:pt idx="13">
                  <c:v>53725.775000000001</c:v>
                </c:pt>
                <c:pt idx="14">
                  <c:v>53216.033707989998</c:v>
                </c:pt>
                <c:pt idx="15">
                  <c:v>53698.484326105565</c:v>
                </c:pt>
                <c:pt idx="16">
                  <c:v>53963.744955499998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A-4CB8-9E02-0BD66B5B2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143360"/>
        <c:axId val="131581414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[18]SDF!$AH$116:$AX$116</c:f>
              <c:numCache>
                <c:formatCode>General</c:formatCode>
                <c:ptCount val="17"/>
                <c:pt idx="0">
                  <c:v>5.6566732764890277</c:v>
                </c:pt>
                <c:pt idx="1">
                  <c:v>4.678790161341019</c:v>
                </c:pt>
                <c:pt idx="2">
                  <c:v>5.3452017977198789</c:v>
                </c:pt>
                <c:pt idx="3">
                  <c:v>1.4246044008972083</c:v>
                </c:pt>
                <c:pt idx="4">
                  <c:v>-2.6098459430368059</c:v>
                </c:pt>
                <c:pt idx="5">
                  <c:v>0.38718169644863554</c:v>
                </c:pt>
                <c:pt idx="6">
                  <c:v>8.5415019928460314</c:v>
                </c:pt>
                <c:pt idx="7">
                  <c:v>6.9453817152052206</c:v>
                </c:pt>
                <c:pt idx="8">
                  <c:v>11.304535495046794</c:v>
                </c:pt>
                <c:pt idx="9">
                  <c:v>9.0636194929396598</c:v>
                </c:pt>
                <c:pt idx="10">
                  <c:v>-1.5077414950024999</c:v>
                </c:pt>
                <c:pt idx="11">
                  <c:v>3.847518799226783</c:v>
                </c:pt>
                <c:pt idx="12">
                  <c:v>2.885064331318258</c:v>
                </c:pt>
                <c:pt idx="13">
                  <c:v>1.1175240267581177</c:v>
                </c:pt>
                <c:pt idx="14">
                  <c:v>2.1527110439429018</c:v>
                </c:pt>
                <c:pt idx="15">
                  <c:v>0.84745610563375129</c:v>
                </c:pt>
                <c:pt idx="16">
                  <c:v>2.255986780652377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A-4CB8-9E02-0BD66B5B2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849408"/>
        <c:axId val="1315814720"/>
      </c:lineChart>
      <c:catAx>
        <c:axId val="1320143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5814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5814144"/>
        <c:scaling>
          <c:orientation val="minMax"/>
          <c:max val="54000"/>
          <c:min val="45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4F974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Encours MDH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4F974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F9743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143360"/>
        <c:crosses val="autoZero"/>
        <c:crossBetween val="between"/>
      </c:valAx>
      <c:catAx>
        <c:axId val="132084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315814720"/>
        <c:crosses val="autoZero"/>
        <c:auto val="0"/>
        <c:lblAlgn val="ctr"/>
        <c:lblOffset val="100"/>
        <c:noMultiLvlLbl val="0"/>
      </c:catAx>
      <c:valAx>
        <c:axId val="131581472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Taux de croissance annuel (en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FFCC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8494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'[18]tableau ASF série'!$A$361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660066"/>
              </a:solidFill>
              <a:prstDash val="solid"/>
            </a:ln>
          </c:spPr>
          <c:marker>
            <c:symbol val="none"/>
          </c:marker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série'!$V$361:$AL$361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C-4428-BD9C-2C1570D7701C}"/>
            </c:ext>
          </c:extLst>
        </c:ser>
        <c:ser>
          <c:idx val="1"/>
          <c:order val="1"/>
          <c:tx>
            <c:strRef>
              <c:f>'[18]tableau ASF série'!$A$362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4F9743"/>
              </a:solidFill>
              <a:prstDash val="solid"/>
            </a:ln>
          </c:spPr>
          <c:marker>
            <c:symbol val="none"/>
          </c:marker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série'!$V$362:$AL$362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C-4428-BD9C-2C1570D77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850944"/>
        <c:axId val="1320608896"/>
      </c:lineChart>
      <c:catAx>
        <c:axId val="132085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6088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320608896"/>
        <c:scaling>
          <c:orientation val="minMax"/>
          <c:max val="1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850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F9743"/>
            </a:solidFill>
            <a:ln w="25400">
              <a:noFill/>
            </a:ln>
          </c:spPr>
          <c:invertIfNegative val="0"/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série'!$V$182:$AL$182</c:f>
              <c:numCache>
                <c:formatCode>General</c:formatCode>
                <c:ptCount val="17"/>
                <c:pt idx="0">
                  <c:v>34636.337</c:v>
                </c:pt>
                <c:pt idx="1">
                  <c:v>35337.387000000002</c:v>
                </c:pt>
                <c:pt idx="2">
                  <c:v>35476.923999999999</c:v>
                </c:pt>
                <c:pt idx="3">
                  <c:v>36747.604999999996</c:v>
                </c:pt>
                <c:pt idx="4">
                  <c:v>36596.307999999997</c:v>
                </c:pt>
                <c:pt idx="5">
                  <c:v>37384.948000000004</c:v>
                </c:pt>
                <c:pt idx="6">
                  <c:v>38408.481</c:v>
                </c:pt>
                <c:pt idx="7">
                  <c:v>39563.459000000003</c:v>
                </c:pt>
                <c:pt idx="8">
                  <c:v>39042.819000000003</c:v>
                </c:pt>
                <c:pt idx="9">
                  <c:v>40005.305</c:v>
                </c:pt>
                <c:pt idx="10">
                  <c:v>39456.656999999999</c:v>
                </c:pt>
                <c:pt idx="11">
                  <c:v>40366.462999999996</c:v>
                </c:pt>
                <c:pt idx="12">
                  <c:v>39900.379000000001</c:v>
                </c:pt>
                <c:pt idx="13">
                  <c:v>39961.894999999997</c:v>
                </c:pt>
                <c:pt idx="14">
                  <c:v>39333.625</c:v>
                </c:pt>
                <c:pt idx="15">
                  <c:v>40533.050000000003</c:v>
                </c:pt>
                <c:pt idx="16">
                  <c:v>39926.964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0-4BAF-B2A0-AC60F81D1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851456"/>
        <c:axId val="13206117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'[18]tableau ASF série'!$V$272:$AL$272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0-4BAF-B2A0-AC60F81D1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851968"/>
        <c:axId val="1320612352"/>
      </c:lineChart>
      <c:catAx>
        <c:axId val="1320851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611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0611776"/>
        <c:scaling>
          <c:orientation val="minMax"/>
          <c:max val="67000"/>
          <c:min val="52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4F974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Encours MDH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4F974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F9743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851456"/>
        <c:crosses val="autoZero"/>
        <c:crossBetween val="between"/>
        <c:majorUnit val="2500"/>
      </c:valAx>
      <c:catAx>
        <c:axId val="1320851968"/>
        <c:scaling>
          <c:orientation val="minMax"/>
        </c:scaling>
        <c:delete val="1"/>
        <c:axPos val="b"/>
        <c:majorTickMark val="out"/>
        <c:minorTickMark val="none"/>
        <c:tickLblPos val="nextTo"/>
        <c:crossAx val="1320612352"/>
        <c:crosses val="autoZero"/>
        <c:auto val="0"/>
        <c:lblAlgn val="ctr"/>
        <c:lblOffset val="100"/>
        <c:noMultiLvlLbl val="0"/>
      </c:catAx>
      <c:valAx>
        <c:axId val="132061235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Taux de croissance annuel (en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FFCC99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8519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F9743"/>
            </a:solidFill>
            <a:ln w="25400">
              <a:noFill/>
            </a:ln>
          </c:spPr>
          <c:invertIfNegative val="0"/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série'!$V$238:$AL$238</c:f>
              <c:numCache>
                <c:formatCode>General</c:formatCode>
                <c:ptCount val="17"/>
                <c:pt idx="0">
                  <c:v>4.4425266951766389</c:v>
                </c:pt>
                <c:pt idx="1">
                  <c:v>4.4262251463769644</c:v>
                </c:pt>
                <c:pt idx="2">
                  <c:v>10.459923597573653</c:v>
                </c:pt>
                <c:pt idx="3">
                  <c:v>4.3936220487739774</c:v>
                </c:pt>
                <c:pt idx="4">
                  <c:v>4.5982165365821857</c:v>
                </c:pt>
                <c:pt idx="5">
                  <c:v>10.852811024386757</c:v>
                </c:pt>
                <c:pt idx="6">
                  <c:v>11.057405512194965</c:v>
                </c:pt>
                <c:pt idx="7">
                  <c:v>585.43668860111734</c:v>
                </c:pt>
                <c:pt idx="8">
                  <c:v>691.0846820479054</c:v>
                </c:pt>
                <c:pt idx="9">
                  <c:v>673.14220433380274</c:v>
                </c:pt>
                <c:pt idx="10">
                  <c:v>677.80085000000327</c:v>
                </c:pt>
                <c:pt idx="11">
                  <c:v>622.59439703996827</c:v>
                </c:pt>
                <c:pt idx="12">
                  <c:v>586.35703271823775</c:v>
                </c:pt>
                <c:pt idx="13">
                  <c:v>492.06222366878114</c:v>
                </c:pt>
                <c:pt idx="14">
                  <c:v>105.81792353129897</c:v>
                </c:pt>
                <c:pt idx="15">
                  <c:v>512.37431474718608</c:v>
                </c:pt>
                <c:pt idx="16">
                  <c:v>996.90659652460761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0-4712-A30C-9BF66BFBE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852992"/>
        <c:axId val="132061408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'[18]tableau ASF série'!$V$273:$AL$273</c:f>
              <c:numCache>
                <c:formatCode>General</c:formatCode>
                <c:ptCount val="17"/>
                <c:pt idx="0">
                  <c:v>227.39633749058862</c:v>
                </c:pt>
                <c:pt idx="1">
                  <c:v>227.39633749058862</c:v>
                </c:pt>
                <c:pt idx="2">
                  <c:v>227.39633749058862</c:v>
                </c:pt>
                <c:pt idx="3">
                  <c:v>366.98503997782927</c:v>
                </c:pt>
                <c:pt idx="4">
                  <c:v>366.98503997782927</c:v>
                </c:pt>
                <c:pt idx="5">
                  <c:v>366.98503997782927</c:v>
                </c:pt>
                <c:pt idx="6">
                  <c:v>366.98503997782927</c:v>
                </c:pt>
                <c:pt idx="7">
                  <c:v>226.71370729713897</c:v>
                </c:pt>
                <c:pt idx="8">
                  <c:v>226.71370729713897</c:v>
                </c:pt>
                <c:pt idx="9">
                  <c:v>226.71370729713897</c:v>
                </c:pt>
                <c:pt idx="10">
                  <c:v>226.71370729713897</c:v>
                </c:pt>
                <c:pt idx="11">
                  <c:v>77.027020115083133</c:v>
                </c:pt>
                <c:pt idx="12">
                  <c:v>77.027020115083133</c:v>
                </c:pt>
                <c:pt idx="13">
                  <c:v>77.027020115083133</c:v>
                </c:pt>
                <c:pt idx="14">
                  <c:v>77.027020115083133</c:v>
                </c:pt>
                <c:pt idx="15">
                  <c:v>82.074068516665278</c:v>
                </c:pt>
                <c:pt idx="16">
                  <c:v>82.074068516665278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40-4712-A30C-9BF66BFBE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422848"/>
        <c:axId val="1320614656"/>
      </c:lineChart>
      <c:catAx>
        <c:axId val="1320852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614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0614080"/>
        <c:scaling>
          <c:orientation val="minMax"/>
          <c:max val="25000"/>
          <c:min val="17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4F974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Encours MDH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4F974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F9743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852992"/>
        <c:crosses val="autoZero"/>
        <c:crossBetween val="between"/>
        <c:majorUnit val="2000"/>
      </c:valAx>
      <c:catAx>
        <c:axId val="132142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320614656"/>
        <c:crosses val="autoZero"/>
        <c:auto val="0"/>
        <c:lblAlgn val="ctr"/>
        <c:lblOffset val="100"/>
        <c:noMultiLvlLbl val="0"/>
      </c:catAx>
      <c:valAx>
        <c:axId val="132061465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Taux de croissance annuel (en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FFCC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42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F9743"/>
            </a:solidFill>
            <a:ln w="25400">
              <a:noFill/>
            </a:ln>
          </c:spPr>
          <c:invertIfNegative val="0"/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série'!$V$168:$AL$168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C-4789-BFD0-58D0BD1AB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424384"/>
        <c:axId val="13215989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'[18]tableau ASF série'!$V$271:$AL$271</c:f>
              <c:numCache>
                <c:formatCode>General</c:formatCode>
                <c:ptCount val="17"/>
                <c:pt idx="0">
                  <c:v>2637.9806539280003</c:v>
                </c:pt>
                <c:pt idx="1">
                  <c:v>2719.3967407818755</c:v>
                </c:pt>
                <c:pt idx="2">
                  <c:v>2695.8284181547497</c:v>
                </c:pt>
                <c:pt idx="3">
                  <c:v>2672.2600955276248</c:v>
                </c:pt>
                <c:pt idx="4">
                  <c:v>2748.2941085285001</c:v>
                </c:pt>
                <c:pt idx="5">
                  <c:v>2824.328121529375</c:v>
                </c:pt>
                <c:pt idx="6">
                  <c:v>2824.5280616066875</c:v>
                </c:pt>
                <c:pt idx="7">
                  <c:v>2824.7280016840009</c:v>
                </c:pt>
                <c:pt idx="8">
                  <c:v>2890.2577987258755</c:v>
                </c:pt>
                <c:pt idx="9">
                  <c:v>2955.7875957677502</c:v>
                </c:pt>
                <c:pt idx="10">
                  <c:v>2940.703147270875</c:v>
                </c:pt>
                <c:pt idx="11">
                  <c:v>2925.6186987740002</c:v>
                </c:pt>
                <c:pt idx="12">
                  <c:v>2991.3615655435624</c:v>
                </c:pt>
                <c:pt idx="13">
                  <c:v>3057.104432313125</c:v>
                </c:pt>
                <c:pt idx="14">
                  <c:v>3056.9226252808753</c:v>
                </c:pt>
                <c:pt idx="15">
                  <c:v>3056.7408181999999</c:v>
                </c:pt>
                <c:pt idx="16">
                  <c:v>3122.9583087000001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C-4789-BFD0-58D0BD1AB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424896"/>
        <c:axId val="1321599552"/>
      </c:lineChart>
      <c:catAx>
        <c:axId val="13214243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59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598976"/>
        <c:scaling>
          <c:orientation val="minMax"/>
          <c:max val="135000"/>
          <c:min val="105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4F974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Encours MDH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4F974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F9743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424384"/>
        <c:crosses val="autoZero"/>
        <c:crossBetween val="between"/>
        <c:majorUnit val="5000"/>
      </c:valAx>
      <c:catAx>
        <c:axId val="1321424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321599552"/>
        <c:crosses val="autoZero"/>
        <c:auto val="0"/>
        <c:lblAlgn val="ctr"/>
        <c:lblOffset val="100"/>
        <c:noMultiLvlLbl val="0"/>
      </c:catAx>
      <c:valAx>
        <c:axId val="1321599552"/>
        <c:scaling>
          <c:orientation val="minMax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Taux de croissance annuel (en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FFCC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4248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F9743"/>
            </a:solidFill>
            <a:ln w="25400">
              <a:noFill/>
            </a:ln>
          </c:spPr>
          <c:invertIfNegative val="0"/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série'!$V$169:$AL$169</c:f>
              <c:numCache>
                <c:formatCode>General</c:formatCode>
                <c:ptCount val="17"/>
                <c:pt idx="3">
                  <c:v>1607.9735981200001</c:v>
                </c:pt>
                <c:pt idx="4">
                  <c:v>1546.59225625</c:v>
                </c:pt>
                <c:pt idx="5">
                  <c:v>1500.4596021999998</c:v>
                </c:pt>
                <c:pt idx="6">
                  <c:v>1449.8894848600003</c:v>
                </c:pt>
                <c:pt idx="7">
                  <c:v>1397.5310458599999</c:v>
                </c:pt>
                <c:pt idx="8">
                  <c:v>2322.8622634099997</c:v>
                </c:pt>
                <c:pt idx="9">
                  <c:v>2257.91233164</c:v>
                </c:pt>
                <c:pt idx="10">
                  <c:v>2184.6974677399999</c:v>
                </c:pt>
                <c:pt idx="11">
                  <c:v>2113.2780134</c:v>
                </c:pt>
                <c:pt idx="12">
                  <c:v>2042.3216157200002</c:v>
                </c:pt>
                <c:pt idx="13">
                  <c:v>1979.5577164400001</c:v>
                </c:pt>
                <c:pt idx="14">
                  <c:v>1886.49142155</c:v>
                </c:pt>
                <c:pt idx="15">
                  <c:v>2385.1809820099998</c:v>
                </c:pt>
                <c:pt idx="16">
                  <c:v>2373.4537577399997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6-420A-8CEB-E82F65D1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425920"/>
        <c:axId val="132160128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'[18]tableau ASF série'!$V$368:$AL$368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6-420A-8CEB-E82F65D1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423872"/>
        <c:axId val="1321601856"/>
      </c:lineChart>
      <c:catAx>
        <c:axId val="1321425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60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601280"/>
        <c:scaling>
          <c:orientation val="minMax"/>
          <c:max val="67500"/>
          <c:min val="475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4F974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Encours MDH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4F974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F9743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425920"/>
        <c:crosses val="autoZero"/>
        <c:crossBetween val="between"/>
        <c:majorUnit val="2500"/>
      </c:valAx>
      <c:catAx>
        <c:axId val="1321423872"/>
        <c:scaling>
          <c:orientation val="minMax"/>
        </c:scaling>
        <c:delete val="1"/>
        <c:axPos val="b"/>
        <c:majorTickMark val="out"/>
        <c:minorTickMark val="none"/>
        <c:tickLblPos val="nextTo"/>
        <c:crossAx val="1321601856"/>
        <c:crosses val="autoZero"/>
        <c:auto val="0"/>
        <c:lblAlgn val="ctr"/>
        <c:lblOffset val="100"/>
        <c:noMultiLvlLbl val="0"/>
      </c:catAx>
      <c:valAx>
        <c:axId val="132160185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Taux de croissance annuel (en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FFCC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4238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F9743"/>
            </a:solidFill>
            <a:ln w="25400">
              <a:noFill/>
            </a:ln>
          </c:spPr>
          <c:invertIfNegative val="0"/>
          <c:cat>
            <c:numRef>
              <c:f>'[18]tableau ASF série'!$Z$4:$AL$4</c:f>
              <c:numCache>
                <c:formatCode>General</c:formatCode>
                <c:ptCount val="13"/>
                <c:pt idx="0">
                  <c:v>40629</c:v>
                </c:pt>
                <c:pt idx="1">
                  <c:v>40722</c:v>
                </c:pt>
                <c:pt idx="2">
                  <c:v>40815</c:v>
                </c:pt>
                <c:pt idx="3">
                  <c:v>40878</c:v>
                </c:pt>
                <c:pt idx="4">
                  <c:v>40969</c:v>
                </c:pt>
                <c:pt idx="5">
                  <c:v>41061</c:v>
                </c:pt>
                <c:pt idx="6">
                  <c:v>41182</c:v>
                </c:pt>
                <c:pt idx="7">
                  <c:v>41273</c:v>
                </c:pt>
                <c:pt idx="8">
                  <c:v>41363</c:v>
                </c:pt>
                <c:pt idx="9">
                  <c:v>41455</c:v>
                </c:pt>
                <c:pt idx="10">
                  <c:v>41547</c:v>
                </c:pt>
                <c:pt idx="11">
                  <c:v>41639</c:v>
                </c:pt>
                <c:pt idx="12">
                  <c:v>41729</c:v>
                </c:pt>
              </c:numCache>
            </c:numRef>
          </c:cat>
          <c:val>
            <c:numRef>
              <c:f>'[18]tableau ASF série'!$Z$298:$AL$298</c:f>
              <c:numCache>
                <c:formatCode>General</c:formatCode>
                <c:ptCount val="13"/>
                <c:pt idx="0">
                  <c:v>4251.1390000000001</c:v>
                </c:pt>
                <c:pt idx="1">
                  <c:v>4956.4560000000001</c:v>
                </c:pt>
                <c:pt idx="2">
                  <c:v>4691.1220000000003</c:v>
                </c:pt>
                <c:pt idx="3">
                  <c:v>6125.3419999999996</c:v>
                </c:pt>
                <c:pt idx="4">
                  <c:v>6741.0559999999996</c:v>
                </c:pt>
                <c:pt idx="5">
                  <c:v>7648.2579999999998</c:v>
                </c:pt>
                <c:pt idx="6">
                  <c:v>8745.7690000000002</c:v>
                </c:pt>
                <c:pt idx="7">
                  <c:v>9506.2710000000006</c:v>
                </c:pt>
                <c:pt idx="8">
                  <c:v>9344.2150000000001</c:v>
                </c:pt>
                <c:pt idx="9">
                  <c:v>9470.68</c:v>
                </c:pt>
                <c:pt idx="10">
                  <c:v>9430.7270000000008</c:v>
                </c:pt>
                <c:pt idx="11">
                  <c:v>9607.9779999999992</c:v>
                </c:pt>
                <c:pt idx="12">
                  <c:v>9418.1350000000002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D-4591-A1B7-DEC5BD37B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055168"/>
        <c:axId val="132160358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'[18]tableau ASF série'!$Z$310:$AL$310</c:f>
              <c:numCache>
                <c:formatCode>General</c:formatCode>
                <c:ptCount val="13"/>
                <c:pt idx="0">
                  <c:v>15691.208138191567</c:v>
                </c:pt>
                <c:pt idx="1">
                  <c:v>15581.612380583307</c:v>
                </c:pt>
                <c:pt idx="2">
                  <c:v>18040.032824540001</c:v>
                </c:pt>
                <c:pt idx="3">
                  <c:v>15038.599345078108</c:v>
                </c:pt>
                <c:pt idx="4">
                  <c:v>15181.716026279999</c:v>
                </c:pt>
                <c:pt idx="5">
                  <c:v>15484.65663059</c:v>
                </c:pt>
                <c:pt idx="6">
                  <c:v>15263.381309086924</c:v>
                </c:pt>
                <c:pt idx="7">
                  <c:v>15865.215103940001</c:v>
                </c:pt>
                <c:pt idx="8">
                  <c:v>15126.050590859999</c:v>
                </c:pt>
                <c:pt idx="9">
                  <c:v>15785.263375863417</c:v>
                </c:pt>
                <c:pt idx="10">
                  <c:v>15785.109713935733</c:v>
                </c:pt>
                <c:pt idx="11">
                  <c:v>17404.165626819999</c:v>
                </c:pt>
                <c:pt idx="12">
                  <c:v>18619.533437861046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3D-4591-A1B7-DEC5BD37B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055680"/>
        <c:axId val="1321604160"/>
      </c:lineChart>
      <c:catAx>
        <c:axId val="1322055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60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603584"/>
        <c:scaling>
          <c:orientation val="minMax"/>
          <c:max val="107500"/>
          <c:min val="85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4F974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Encours MDH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4F974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F9743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2055168"/>
        <c:crosses val="autoZero"/>
        <c:crossBetween val="between"/>
        <c:majorUnit val="2500"/>
      </c:valAx>
      <c:catAx>
        <c:axId val="1322055680"/>
        <c:scaling>
          <c:orientation val="minMax"/>
        </c:scaling>
        <c:delete val="1"/>
        <c:axPos val="b"/>
        <c:majorTickMark val="out"/>
        <c:minorTickMark val="none"/>
        <c:tickLblPos val="nextTo"/>
        <c:crossAx val="1321604160"/>
        <c:crosses val="autoZero"/>
        <c:auto val="0"/>
        <c:lblAlgn val="ctr"/>
        <c:lblOffset val="100"/>
        <c:noMultiLvlLbl val="0"/>
      </c:catAx>
      <c:valAx>
        <c:axId val="132160416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Taux de croissance annuel (en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FFCC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20556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CDG</c:v>
          </c:tx>
          <c:spPr>
            <a:ln w="25400">
              <a:solidFill>
                <a:srgbClr val="660066"/>
              </a:solidFill>
              <a:prstDash val="solid"/>
            </a:ln>
          </c:spPr>
          <c:marker>
            <c:symbol val="none"/>
          </c:marker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série'!$V$439:$AL$439</c:f>
              <c:numCache>
                <c:formatCode>General</c:formatCode>
                <c:ptCount val="17"/>
                <c:pt idx="0">
                  <c:v>0.38957317000000002</c:v>
                </c:pt>
                <c:pt idx="1">
                  <c:v>0.38957317000000002</c:v>
                </c:pt>
                <c:pt idx="2">
                  <c:v>0.38957317000000002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6-4C11-B448-4900497643AF}"/>
            </c:ext>
          </c:extLst>
        </c:ser>
        <c:ser>
          <c:idx val="1"/>
          <c:order val="1"/>
          <c:tx>
            <c:v>OPCVM autres que monétaires</c:v>
          </c:tx>
          <c:spPr>
            <a:ln w="25400">
              <a:solidFill>
                <a:srgbClr val="4F9743"/>
              </a:solidFill>
              <a:prstDash val="solid"/>
            </a:ln>
          </c:spPr>
          <c:marker>
            <c:symbol val="none"/>
          </c:marker>
          <c:cat>
            <c:numRef>
              <c:f>'[18]tableau ASF série'!$V$4:$AL$4</c:f>
              <c:numCache>
                <c:formatCode>General</c:formatCode>
                <c:ptCount val="17"/>
                <c:pt idx="0">
                  <c:v>40264</c:v>
                </c:pt>
                <c:pt idx="1">
                  <c:v>40357</c:v>
                </c:pt>
                <c:pt idx="2">
                  <c:v>40450</c:v>
                </c:pt>
                <c:pt idx="3">
                  <c:v>40542</c:v>
                </c:pt>
                <c:pt idx="4">
                  <c:v>40629</c:v>
                </c:pt>
                <c:pt idx="5">
                  <c:v>40722</c:v>
                </c:pt>
                <c:pt idx="6">
                  <c:v>40815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41182</c:v>
                </c:pt>
                <c:pt idx="11">
                  <c:v>41273</c:v>
                </c:pt>
                <c:pt idx="12">
                  <c:v>41363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</c:numCache>
            </c:numRef>
          </c:cat>
          <c:val>
            <c:numRef>
              <c:f>'[18]tableau ASF série'!$V$440:$AL$440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6-4C11-B448-490049764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672704"/>
        <c:axId val="1321605888"/>
      </c:lineChart>
      <c:catAx>
        <c:axId val="132167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60588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321605888"/>
        <c:scaling>
          <c:orientation val="minMax"/>
          <c:max val="40"/>
          <c:min val="-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672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4F9743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1382375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1382375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val="7EBC6E"/>
        </a:solidFill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Garamond"/>
            </a:rPr>
            <a:t>Graphique 5.8.2 </a:t>
          </a:r>
          <a:r>
            <a:rPr lang="fr-FR" sz="1000" b="1" i="0" u="none" strike="noStrike" baseline="0">
              <a:solidFill>
                <a:srgbClr val="000000"/>
              </a:solidFill>
              <a:latin typeface="Garamond"/>
            </a:rPr>
            <a:t>: EVOLUTION ANNUELLE DES CREDITS ACCORDES PAR LES SOCIETES DE FINANCEMENT AUX AGENTS NON FINANCIERS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32" name="Graphiqu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95250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95250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95250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95250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51" name="Graphiqu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52" name="Graphique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55" name="Graphique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val="7EBC6E"/>
        </a:solidFill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Garamond"/>
            </a:rPr>
            <a:t>Graphique 5.9.4: EVOLUTION DES TITRES EMIS PAR LES OPCVM AUTRES QUE MONETAIRES ET DETENUS PAR LES SOCIETES NON FINANCIERES PRIVEES 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57" name="Graphique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59" name="Rectangle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60" name="Rectangl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61" name="Rectangl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62" name="Rectangle 3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63" name="Rectangle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64" name="Rectangl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133350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1382375" y="89535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</xdr:row>
      <xdr:rowOff>47625</xdr:rowOff>
    </xdr:from>
    <xdr:to>
      <xdr:col>8</xdr:col>
      <xdr:colOff>0</xdr:colOff>
      <xdr:row>2</xdr:row>
      <xdr:rowOff>133350</xdr:rowOff>
    </xdr:to>
    <xdr:sp macro="" textlink="">
      <xdr:nvSpPr>
        <xdr:cNvPr id="1066" name="Rectangl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11382375" y="942975"/>
          <a:ext cx="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</xdr:row>
      <xdr:rowOff>47625</xdr:rowOff>
    </xdr:from>
    <xdr:to>
      <xdr:col>8</xdr:col>
      <xdr:colOff>0</xdr:colOff>
      <xdr:row>2</xdr:row>
      <xdr:rowOff>133350</xdr:rowOff>
    </xdr:to>
    <xdr:sp macro="" textlink="">
      <xdr:nvSpPr>
        <xdr:cNvPr id="1067" name="Rectangl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11382375" y="942975"/>
          <a:ext cx="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69" name="Graphique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val="7EBC6E"/>
        </a:solidFill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Garamond"/>
            </a:rPr>
            <a:t>Graphique 5.9.2: EVOLUTION DES CREDITS ACCORDES AUX SOCIETES NON FINANCIERES PRIVEES PAR LES AUTRES SOCIETES  FINANCIERES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71" name="Graphique 47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val="7EBC6E"/>
        </a:solidFill>
        <a:ln w="9525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Garamond"/>
            </a:rPr>
            <a:t>Graphique 5.10.2: EVOLUTION DES PROVISION TECHNIQUES D'ASSURANCES AU PROFIT DES  MENAGES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73" name="Graphique 49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val="7EBC6E"/>
        </a:solidFill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Garamond"/>
            </a:rPr>
            <a:t>Graphique 5.6.2 : EVOLUTION ANNUELLE DES BONS DU TRESOR DETENUS PAR LA CDG ET LES OPCVM AUTRES QUE MONETAIRES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76" name="Graphique 5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78" name="Graphique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val="7EBC6E"/>
        </a:solidFill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Garamond"/>
            </a:rPr>
            <a:t>Graphique 5.8.4 :  </a:t>
          </a:r>
          <a:r>
            <a:rPr lang="fr-FR" sz="1000" b="1" i="0" u="none" strike="noStrike" baseline="0">
              <a:solidFill>
                <a:srgbClr val="000000"/>
              </a:solidFill>
              <a:latin typeface="Garamond"/>
            </a:rPr>
            <a:t>EVOLUTION DES TITRES EMIS PAR LES SOCIETES NON FINANCIERES ET DETENUS PAR LES OPCVM AUTRES QUE MONETAIRES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81" name="Graphique 57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1082" name="Graphique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87" name="Text Box 6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88" name="Text Box 64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89" name="Text Box 6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91" name="Text Box 67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92" name="Text Box 68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093" name="Text Box 69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094" name="Text Box 7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95" name="Text Box 7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96" name="Text Box 7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099" name="Text Box 7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02" name="Text Box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03" name="Text Box 79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05" name="Text Box 8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09" name="Text Box 8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10" name="Text Box 8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12" name="Text Box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13" name="Text Box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14" name="Text Box 9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15" name="Text Box 9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23" name="Text Box 99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24" name="Text Box 100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25" name="Text Box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34" name="Text Box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35" name="Text Box 11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36" name="Text Box 11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37" name="Text Box 113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38" name="Text Box 11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39" name="Text Box 115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40" name="Text Box 116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41" name="Text Box 117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42" name="Text Box 118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43" name="Text Box 119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44" name="Text Box 12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45" name="Text Box 12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46" name="Text Box 12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47" name="Text Box 12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48" name="Text Box 12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49" name="Text Box 125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50" name="Text Box 126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51" name="Text Box 127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52" name="Text Box 128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53" name="Text Box 129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54" name="Text Box 130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55" name="Text Box 13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56" name="Text Box 13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57" name="Text Box 13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58" name="Text Box 13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59" name="Text Box 135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60" name="Text Box 136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61" name="Text Box 137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62" name="Text Box 138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63" name="Text Box 139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64" name="Text Box 14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65" name="Text Box 14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66" name="Text Box 14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67" name="Text Box 14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68" name="Text Box 144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69" name="Text Box 145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70" name="Text Box 146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71" name="Text Box 147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72" name="Text Box 148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73" name="Text Box 149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74" name="Text Box 150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75" name="Text Box 15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76" name="Text Box 15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77" name="Text Box 153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78" name="Text Box 154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79" name="Text Box 155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80" name="Text Box 156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81" name="Text Box 157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66675</xdr:rowOff>
    </xdr:to>
    <xdr:sp macro="" textlink="">
      <xdr:nvSpPr>
        <xdr:cNvPr id="1182" name="Text Box 158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83" name="Text Box 159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123825</xdr:rowOff>
    </xdr:to>
    <xdr:sp macro="" textlink="">
      <xdr:nvSpPr>
        <xdr:cNvPr id="1184" name="Text Box 16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85" name="Text Box 16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86" name="Text Box 16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87" name="Text Box 163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104775</xdr:rowOff>
    </xdr:to>
    <xdr:sp macro="" textlink="">
      <xdr:nvSpPr>
        <xdr:cNvPr id="1188" name="Text Box 164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89" name="Text Box 165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0</xdr:col>
      <xdr:colOff>66675</xdr:colOff>
      <xdr:row>27</xdr:row>
      <xdr:rowOff>0</xdr:rowOff>
    </xdr:from>
    <xdr:to>
      <xdr:col>0</xdr:col>
      <xdr:colOff>104775</xdr:colOff>
      <xdr:row>27</xdr:row>
      <xdr:rowOff>85725</xdr:rowOff>
    </xdr:to>
    <xdr:sp macro="" textlink="">
      <xdr:nvSpPr>
        <xdr:cNvPr id="1190" name="Text Box 166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66675" y="5324475"/>
          <a:ext cx="38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91" name="Rectangle 167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92" name="Rectangle 168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93" name="Rectangle 169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94" name="Text Box 170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95" name="Text Box 171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96" name="Rectangle 17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97" name="Rectangle 173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98" name="Rectangle 174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99" name="Rectangle 175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0" name="Rectangle 176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1" name="Rectangle 177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2" name="Rectangle 178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3" name="Text Box 17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4" name="Rectangle 180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5" name="Text Box 18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6" name="Rectangle 18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7" name="Text Box 183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8" name="Rectangle 184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09" name="Text Box 185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10" name="Rectangle 186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11" name="Text Box 187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12" name="Rectangle 188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13" name="Text Box 189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14" name="Rectangle 190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15" name="Text Box 19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16" name="Rectangle 19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17" name="Text Box 19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18" name="Rectangle 194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19" name="Text Box 195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0" name="Rectangle 196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1" name="Text Box 197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2" name="Rectangle 198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3" name="Text Box 199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4" name="Rectangle 200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5" name="Text Box 20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6" name="Rectangle 20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7" name="Text Box 20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8" name="Rectangle 204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29" name="Text Box 205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30" name="Rectangle 206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31" name="Text Box 207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1019175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232" name="Rectangle 208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 bwMode="auto">
        <a:xfrm>
          <a:off x="5200650" y="532447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447675</xdr:colOff>
      <xdr:row>27</xdr:row>
      <xdr:rowOff>0</xdr:rowOff>
    </xdr:from>
    <xdr:to>
      <xdr:col>1</xdr:col>
      <xdr:colOff>609600</xdr:colOff>
      <xdr:row>27</xdr:row>
      <xdr:rowOff>0</xdr:rowOff>
    </xdr:to>
    <xdr:sp macro="" textlink="">
      <xdr:nvSpPr>
        <xdr:cNvPr id="1233" name="Text Box 209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4629150" y="53244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234" name="Rectangle 21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 bwMode="auto">
        <a:xfrm>
          <a:off x="52101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235" name="Text Box 21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52101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236" name="Rectangle 21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 bwMode="auto">
        <a:xfrm>
          <a:off x="52101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237" name="Text Box 213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52101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238" name="Rectangle 214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 bwMode="auto">
        <a:xfrm>
          <a:off x="52101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239" name="Text Box 215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52101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</xdr:col>
      <xdr:colOff>1019175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240" name="Rectangle 216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 bwMode="auto">
        <a:xfrm>
          <a:off x="6229350" y="532447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2</xdr:col>
      <xdr:colOff>447675</xdr:colOff>
      <xdr:row>27</xdr:row>
      <xdr:rowOff>0</xdr:rowOff>
    </xdr:from>
    <xdr:to>
      <xdr:col>2</xdr:col>
      <xdr:colOff>609600</xdr:colOff>
      <xdr:row>27</xdr:row>
      <xdr:rowOff>0</xdr:rowOff>
    </xdr:to>
    <xdr:sp macro="" textlink="">
      <xdr:nvSpPr>
        <xdr:cNvPr id="1241" name="Text Box 217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5657850" y="53244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242" name="Rectangle 218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 bwMode="auto">
        <a:xfrm>
          <a:off x="62388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243" name="Text Box 219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2388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244" name="Rectangle 220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 bwMode="auto">
        <a:xfrm>
          <a:off x="62388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245" name="Text Box 22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62388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246" name="Rectangle 22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 bwMode="auto">
        <a:xfrm>
          <a:off x="62388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247" name="Text Box 22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62388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</xdr:col>
      <xdr:colOff>1019175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248" name="Rectangle 224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 bwMode="auto">
        <a:xfrm>
          <a:off x="7258050" y="532447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3</xdr:col>
      <xdr:colOff>447675</xdr:colOff>
      <xdr:row>27</xdr:row>
      <xdr:rowOff>0</xdr:rowOff>
    </xdr:from>
    <xdr:to>
      <xdr:col>3</xdr:col>
      <xdr:colOff>609600</xdr:colOff>
      <xdr:row>27</xdr:row>
      <xdr:rowOff>0</xdr:rowOff>
    </xdr:to>
    <xdr:sp macro="" textlink="">
      <xdr:nvSpPr>
        <xdr:cNvPr id="1249" name="Text Box 225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6686550" y="53244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250" name="Rectangle 226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 bwMode="auto">
        <a:xfrm>
          <a:off x="72675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251" name="Text Box 227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72675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252" name="Rectangle 22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 bwMode="auto">
        <a:xfrm>
          <a:off x="72675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253" name="Text Box 229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72675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254" name="Rectangle 2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 bwMode="auto">
        <a:xfrm>
          <a:off x="72675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255" name="Text Box 23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72675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4</xdr:col>
      <xdr:colOff>1019175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256" name="Rectangle 23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 bwMode="auto">
        <a:xfrm>
          <a:off x="8286750" y="532447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4</xdr:col>
      <xdr:colOff>447675</xdr:colOff>
      <xdr:row>27</xdr:row>
      <xdr:rowOff>0</xdr:rowOff>
    </xdr:from>
    <xdr:to>
      <xdr:col>4</xdr:col>
      <xdr:colOff>609600</xdr:colOff>
      <xdr:row>27</xdr:row>
      <xdr:rowOff>0</xdr:rowOff>
    </xdr:to>
    <xdr:sp macro="" textlink="">
      <xdr:nvSpPr>
        <xdr:cNvPr id="1257" name="Text Box 233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7715250" y="53244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258" name="Rectangle 234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 bwMode="auto">
        <a:xfrm>
          <a:off x="82962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259" name="Text Box 235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82962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260" name="Rectangle 236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 bwMode="auto">
        <a:xfrm>
          <a:off x="82962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261" name="Text Box 237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82962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262" name="Rectangle 238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 bwMode="auto">
        <a:xfrm>
          <a:off x="82962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263" name="Text Box 239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82962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1019175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264" name="Rectangle 240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 bwMode="auto">
        <a:xfrm>
          <a:off x="9315450" y="532447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5</xdr:col>
      <xdr:colOff>447675</xdr:colOff>
      <xdr:row>27</xdr:row>
      <xdr:rowOff>0</xdr:rowOff>
    </xdr:from>
    <xdr:to>
      <xdr:col>5</xdr:col>
      <xdr:colOff>609600</xdr:colOff>
      <xdr:row>27</xdr:row>
      <xdr:rowOff>0</xdr:rowOff>
    </xdr:to>
    <xdr:sp macro="" textlink="">
      <xdr:nvSpPr>
        <xdr:cNvPr id="1265" name="Text Box 24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8743950" y="53244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266" name="Rectangle 24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 bwMode="auto">
        <a:xfrm>
          <a:off x="93249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267" name="Text Box 243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3249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268" name="Rectangle 244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 bwMode="auto">
        <a:xfrm>
          <a:off x="93249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269" name="Text Box 245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3249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270" name="Rectangle 246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 bwMode="auto">
        <a:xfrm>
          <a:off x="93249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271" name="Text Box 247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3249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1019175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272" name="Rectangle 248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 bwMode="auto">
        <a:xfrm>
          <a:off x="10344150" y="532447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6</xdr:col>
      <xdr:colOff>447675</xdr:colOff>
      <xdr:row>27</xdr:row>
      <xdr:rowOff>0</xdr:rowOff>
    </xdr:from>
    <xdr:to>
      <xdr:col>6</xdr:col>
      <xdr:colOff>609600</xdr:colOff>
      <xdr:row>27</xdr:row>
      <xdr:rowOff>0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9772650" y="53244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274" name="Rectangle 250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 bwMode="auto">
        <a:xfrm>
          <a:off x="103536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275" name="Text Box 25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103536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276" name="Rectangle 25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 bwMode="auto">
        <a:xfrm>
          <a:off x="103536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277" name="Text Box 253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103536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278" name="Rectangle 254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 bwMode="auto">
        <a:xfrm>
          <a:off x="103536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279" name="Text Box 255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103536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1019175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80" name="Rectangle 256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 bwMode="auto">
        <a:xfrm>
          <a:off x="11372850" y="532447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7</xdr:col>
      <xdr:colOff>447675</xdr:colOff>
      <xdr:row>27</xdr:row>
      <xdr:rowOff>0</xdr:rowOff>
    </xdr:from>
    <xdr:to>
      <xdr:col>7</xdr:col>
      <xdr:colOff>609600</xdr:colOff>
      <xdr:row>27</xdr:row>
      <xdr:rowOff>0</xdr:rowOff>
    </xdr:to>
    <xdr:sp macro="" textlink="">
      <xdr:nvSpPr>
        <xdr:cNvPr id="1281" name="Text Box 257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10801350" y="53244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82" name="Rectangle 258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83" name="Text Box 259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84" name="Rectangle 260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85" name="Text Box 26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86" name="Rectangle 26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87" name="Text Box 26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88" name="Rectangle 264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89" name="Text Box 265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0" name="Rectangle 266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1" name="Text Box 267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2" name="Rectangle 268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3" name="Text Box 269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4" name="Rectangle 270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5" name="Text Box 27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6" name="Rectangle 27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7" name="Text Box 273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8" name="Rectangle 274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299" name="Text Box 275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0" name="Rectangle 276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1" name="Text Box 277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2" name="Rectangle 278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3" name="Text Box 279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4" name="Rectangle 280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5" name="Text Box 28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6" name="Rectangle 282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7" name="Text Box 283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8" name="Rectangle 284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09" name="Text Box 285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10" name="Rectangle 286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311" name="Text Box 287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41814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12" name="Rectangle 288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13" name="Text Box 289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14" name="Rectangle 290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15" name="Rectangle 29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16" name="Rectangle 292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17" name="Rectangle 293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18" name="Rectangle 294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19" name="Rectangle 295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20" name="Rectangle 296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21" name="Text Box 297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104775</xdr:colOff>
      <xdr:row>27</xdr:row>
      <xdr:rowOff>0</xdr:rowOff>
    </xdr:to>
    <xdr:sp macro="" textlink="">
      <xdr:nvSpPr>
        <xdr:cNvPr id="1322" name="Rectangle 298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104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323" name="Rectangle 299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200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324" name="Rectangle 300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200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325" name="Rectangle 30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200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209550</xdr:colOff>
      <xdr:row>27</xdr:row>
      <xdr:rowOff>0</xdr:rowOff>
    </xdr:to>
    <xdr:sp macro="" textlink="">
      <xdr:nvSpPr>
        <xdr:cNvPr id="1326" name="Rectangle 302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209550</xdr:colOff>
      <xdr:row>27</xdr:row>
      <xdr:rowOff>0</xdr:rowOff>
    </xdr:to>
    <xdr:sp macro="" textlink="">
      <xdr:nvSpPr>
        <xdr:cNvPr id="1327" name="Rectangle 303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1038225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328" name="Rectangle 304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 bwMode="auto">
        <a:xfrm>
          <a:off x="124110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1038225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329" name="Rectangle 305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 bwMode="auto">
        <a:xfrm>
          <a:off x="124110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1038225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330" name="Rectangle 306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 bwMode="auto">
        <a:xfrm>
          <a:off x="124110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1038225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331" name="Rectangle 307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 bwMode="auto">
        <a:xfrm>
          <a:off x="124110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1038225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332" name="Rectangle 308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 bwMode="auto">
        <a:xfrm>
          <a:off x="124110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1038225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333" name="Rectangle 309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 bwMode="auto">
        <a:xfrm>
          <a:off x="124110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1019175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334" name="Rectangle 310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 bwMode="auto">
        <a:xfrm>
          <a:off x="12401550" y="532447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447675</xdr:colOff>
      <xdr:row>27</xdr:row>
      <xdr:rowOff>0</xdr:rowOff>
    </xdr:from>
    <xdr:to>
      <xdr:col>8</xdr:col>
      <xdr:colOff>609600</xdr:colOff>
      <xdr:row>27</xdr:row>
      <xdr:rowOff>0</xdr:rowOff>
    </xdr:to>
    <xdr:sp macro="" textlink="">
      <xdr:nvSpPr>
        <xdr:cNvPr id="1335" name="Text Box 31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11830050" y="53244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</xdr:col>
      <xdr:colOff>0</xdr:colOff>
      <xdr:row>2</xdr:row>
      <xdr:rowOff>190500</xdr:rowOff>
    </xdr:from>
    <xdr:to>
      <xdr:col>2</xdr:col>
      <xdr:colOff>0</xdr:colOff>
      <xdr:row>3</xdr:row>
      <xdr:rowOff>0</xdr:rowOff>
    </xdr:to>
    <xdr:sp macro="" textlink="">
      <xdr:nvSpPr>
        <xdr:cNvPr id="1338" name="Text Box 314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5210175" y="10572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39" name="Text Box 315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40" name="Rectangle 316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341" name="Rectangle 317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 bwMode="auto">
        <a:xfrm>
          <a:off x="113823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342" name="Text Box 318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5210175" y="53244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am\data\Documents%20and%20Settings\mmahjour\Mes%20documents\mehdi\U2\nx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ettouti/SSM%20Octobre/tableau%20trimestriel%20version%20ju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KA_(new)"/>
      <sheetName val="Ext_Fin_(FY)"/>
      <sheetName val="Table_fy"/>
      <sheetName val="DSA_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  <sheetName val="Actif_net"/>
      <sheetName val="Ventilation_de_l'actif"/>
      <sheetName val="Ventilation_actif_par_cat"/>
      <sheetName val="FIRST_&amp;_GENERAL"/>
      <sheetName val="Sous_&amp;Rachat"/>
      <sheetName val="Sous_&amp;Rachat_par_cat"/>
      <sheetName val="Actif_net1"/>
      <sheetName val="Ventilation_de_l'actif1"/>
      <sheetName val="Ventilation_actif_par_cat1"/>
      <sheetName val="FIRST_&amp;_GENERAL1"/>
      <sheetName val="Sous_&amp;Rachat1"/>
      <sheetName val="Sous_&amp;Rachat_par_ca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  <sheetName val="DOC"/>
      <sheetName val="Input"/>
      <sheetName val="Main Output Table"/>
      <sheetName val="BoP"/>
      <sheetName val="End-94-update"/>
      <sheetName val="Projects"/>
      <sheetName val="export"/>
      <sheetName val="import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DSA-2000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-II.3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Main_Output_Table"/>
      <sheetName val="BoP_Sum_(comp)"/>
      <sheetName val="DS_after2001_(2)"/>
      <sheetName val="Chart1_DS"/>
      <sheetName val="DSA_output"/>
      <sheetName val="A-II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RSTAB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  <sheetName val="ANG_"/>
      <sheetName val="GRE_"/>
      <sheetName val="DOM_"/>
      <sheetName val="MON_"/>
      <sheetName val="ST__K&amp;N"/>
      <sheetName val="ST__L"/>
      <sheetName val="ST_VC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  <sheetName val="2004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  <sheetName val="Foreign_Accounts"/>
    </sheetNames>
    <sheetDataSet>
      <sheetData sheetId="0" refreshError="1"/>
      <sheetData sheetId="1" refreshError="1"/>
      <sheetData sheetId="2" refreshError="1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raite"/>
      <sheetName val="tb-retraite"/>
      <sheetName val="assurance"/>
      <sheetName val="tableau ass"/>
      <sheetName val="OPCVM autres que monétaires men"/>
      <sheetName val="tableau opcvm autres que monéta"/>
      <sheetName val="AMC"/>
      <sheetName val="Bank off shore"/>
      <sheetName val="SDF"/>
      <sheetName val="FPCT"/>
      <sheetName val="tot"/>
      <sheetName val="CREDITS"/>
      <sheetName val="graphique"/>
      <sheetName val="OPCVM autres que monétaires tri"/>
      <sheetName val="tableau ASF série"/>
      <sheetName val="Tb-FPCT"/>
      <sheetName val="tableau ASF "/>
      <sheetName val="CREDIT BANQ"/>
      <sheetName val="Tableau Trimestr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H2" t="str">
            <v>2010-T1</v>
          </cell>
          <cell r="AI2" t="str">
            <v>2010-T2</v>
          </cell>
          <cell r="AJ2" t="str">
            <v>2010-T3</v>
          </cell>
          <cell r="AK2" t="str">
            <v>2010-T4</v>
          </cell>
          <cell r="AL2" t="str">
            <v>2011-T1</v>
          </cell>
          <cell r="AM2" t="str">
            <v>2011-T2</v>
          </cell>
          <cell r="AN2" t="str">
            <v>2011-T3</v>
          </cell>
          <cell r="AO2" t="str">
            <v>2011-T4</v>
          </cell>
          <cell r="AP2" t="str">
            <v>2012-T1</v>
          </cell>
          <cell r="AQ2" t="str">
            <v>2012-T2</v>
          </cell>
          <cell r="AR2" t="str">
            <v>2012-T3</v>
          </cell>
          <cell r="AS2" t="str">
            <v>2012-T4</v>
          </cell>
          <cell r="AT2" t="str">
            <v>2013-T1</v>
          </cell>
          <cell r="AU2" t="str">
            <v>2013-T2</v>
          </cell>
          <cell r="AV2" t="str">
            <v>2013-T3</v>
          </cell>
          <cell r="AW2" t="str">
            <v>2013-T4</v>
          </cell>
          <cell r="AX2" t="str">
            <v>2014-T1</v>
          </cell>
        </row>
        <row r="82">
          <cell r="A82" t="str">
            <v>Crédits à la consommation</v>
          </cell>
          <cell r="AH82">
            <v>15.027456972515616</v>
          </cell>
          <cell r="AI82">
            <v>10.817746113239878</v>
          </cell>
          <cell r="AJ82">
            <v>8.2350413952142745</v>
          </cell>
          <cell r="AK82">
            <v>4.9098477494545101</v>
          </cell>
          <cell r="AL82">
            <v>-1.0803795186086664</v>
          </cell>
          <cell r="AM82">
            <v>2.0784882016283168</v>
          </cell>
          <cell r="AN82">
            <v>13.73430709667776</v>
          </cell>
          <cell r="AO82">
            <v>2.1096726234701304</v>
          </cell>
          <cell r="AP82">
            <v>6.2172422358760331</v>
          </cell>
          <cell r="AQ82">
            <v>0.79756504918918947</v>
          </cell>
          <cell r="AR82">
            <v>-14.579282499694633</v>
          </cell>
          <cell r="AS82">
            <v>-5.0019608809905192</v>
          </cell>
          <cell r="AT82">
            <v>-3.9368029834110589</v>
          </cell>
          <cell r="AU82">
            <v>-3.9183519433320755</v>
          </cell>
          <cell r="AV82">
            <v>0.86714249619987782</v>
          </cell>
          <cell r="AW82">
            <v>0.53513808997409051</v>
          </cell>
          <cell r="AX82">
            <v>-0.74723440858419643</v>
          </cell>
        </row>
        <row r="83">
          <cell r="AH83">
            <v>4.5575518292859458</v>
          </cell>
          <cell r="AI83">
            <v>3.0078883452192535</v>
          </cell>
          <cell r="AJ83">
            <v>3.8521744968436562</v>
          </cell>
          <cell r="AK83">
            <v>5.778858143456044</v>
          </cell>
          <cell r="AL83">
            <v>4.7248015289699854</v>
          </cell>
          <cell r="AM83">
            <v>6.9738308847816866</v>
          </cell>
          <cell r="AN83">
            <v>8.7104097507123743</v>
          </cell>
          <cell r="AO83">
            <v>11.322618808460984</v>
          </cell>
          <cell r="AP83">
            <v>12.085034347434249</v>
          </cell>
          <cell r="AQ83">
            <v>12.546015243141206</v>
          </cell>
          <cell r="AR83">
            <v>11.839605575949271</v>
          </cell>
          <cell r="AS83">
            <v>9.1574585203056653</v>
          </cell>
          <cell r="AT83">
            <v>7.5588162863016732</v>
          </cell>
          <cell r="AU83">
            <v>3.733219276804129</v>
          </cell>
          <cell r="AV83">
            <v>1.1657629016431663</v>
          </cell>
          <cell r="AW83">
            <v>0.53795727340714861</v>
          </cell>
          <cell r="AX83">
            <v>0.20409346861505245</v>
          </cell>
        </row>
        <row r="115">
          <cell r="AH115">
            <v>47318.731</v>
          </cell>
          <cell r="AI115">
            <v>48528.637000000002</v>
          </cell>
          <cell r="AJ115">
            <v>48729.805999999997</v>
          </cell>
          <cell r="AK115">
            <v>47944.513999999996</v>
          </cell>
          <cell r="AL115">
            <v>46083.7850187</v>
          </cell>
          <cell r="AM115">
            <v>48716.531000000003</v>
          </cell>
          <cell r="AN115">
            <v>52892.063350600001</v>
          </cell>
          <cell r="AO115">
            <v>51274.443508800003</v>
          </cell>
          <cell r="AP115">
            <v>51293.342853599999</v>
          </cell>
          <cell r="AQ115">
            <v>53132.011999999995</v>
          </cell>
          <cell r="AR115">
            <v>52094.587763899995</v>
          </cell>
          <cell r="AS115">
            <v>53247.237362</v>
          </cell>
          <cell r="AT115">
            <v>52773.188792609995</v>
          </cell>
          <cell r="AU115">
            <v>53725.775000000001</v>
          </cell>
          <cell r="AV115">
            <v>53216.033707989998</v>
          </cell>
          <cell r="AW115">
            <v>53698.484326105565</v>
          </cell>
          <cell r="AX115">
            <v>53963.744955499998</v>
          </cell>
        </row>
        <row r="116">
          <cell r="AH116">
            <v>5.6566732764890277</v>
          </cell>
          <cell r="AI116">
            <v>4.678790161341019</v>
          </cell>
          <cell r="AJ116">
            <v>5.3452017977198789</v>
          </cell>
          <cell r="AK116">
            <v>1.4246044008972083</v>
          </cell>
          <cell r="AL116">
            <v>-2.6098459430368059</v>
          </cell>
          <cell r="AM116">
            <v>0.38718169644863554</v>
          </cell>
          <cell r="AN116">
            <v>8.5415019928460314</v>
          </cell>
          <cell r="AO116">
            <v>6.9453817152052206</v>
          </cell>
          <cell r="AP116">
            <v>11.304535495046794</v>
          </cell>
          <cell r="AQ116">
            <v>9.0636194929396598</v>
          </cell>
          <cell r="AR116">
            <v>-1.5077414950024999</v>
          </cell>
          <cell r="AS116">
            <v>3.847518799226783</v>
          </cell>
          <cell r="AT116">
            <v>2.885064331318258</v>
          </cell>
          <cell r="AU116">
            <v>1.1175240267581177</v>
          </cell>
          <cell r="AV116">
            <v>2.1527110439429018</v>
          </cell>
          <cell r="AW116">
            <v>0.84745610563375129</v>
          </cell>
          <cell r="AX116">
            <v>2.255986780652377</v>
          </cell>
        </row>
      </sheetData>
      <sheetData sheetId="9"/>
      <sheetData sheetId="10"/>
      <sheetData sheetId="11">
        <row r="829">
          <cell r="A829" t="str">
            <v>Secteur primaire</v>
          </cell>
        </row>
      </sheetData>
      <sheetData sheetId="12">
        <row r="308">
          <cell r="S308">
            <v>39903</v>
          </cell>
        </row>
      </sheetData>
      <sheetData sheetId="13"/>
      <sheetData sheetId="14">
        <row r="4">
          <cell r="V4">
            <v>40264</v>
          </cell>
          <cell r="W4">
            <v>40357</v>
          </cell>
          <cell r="X4">
            <v>40450</v>
          </cell>
          <cell r="Y4">
            <v>40542</v>
          </cell>
          <cell r="Z4">
            <v>40629</v>
          </cell>
          <cell r="AA4">
            <v>40722</v>
          </cell>
          <cell r="AB4">
            <v>40815</v>
          </cell>
          <cell r="AC4">
            <v>40878</v>
          </cell>
          <cell r="AD4">
            <v>40969</v>
          </cell>
          <cell r="AE4">
            <v>41061</v>
          </cell>
          <cell r="AF4">
            <v>41182</v>
          </cell>
          <cell r="AG4">
            <v>41273</v>
          </cell>
          <cell r="AH4">
            <v>41363</v>
          </cell>
          <cell r="AI4">
            <v>41455</v>
          </cell>
          <cell r="AJ4">
            <v>41547</v>
          </cell>
          <cell r="AK4">
            <v>41639</v>
          </cell>
          <cell r="AL4">
            <v>41729</v>
          </cell>
        </row>
        <row r="68">
          <cell r="V68">
            <v>100612.64893392706</v>
          </cell>
          <cell r="W68">
            <v>105220.23230361937</v>
          </cell>
          <cell r="X68">
            <v>106063.04847176514</v>
          </cell>
          <cell r="Y68">
            <v>107739.87488023948</v>
          </cell>
          <cell r="Z68">
            <v>107803.66017565542</v>
          </cell>
          <cell r="AA68">
            <v>109663.08746681847</v>
          </cell>
          <cell r="AB68">
            <v>115984.17660418474</v>
          </cell>
          <cell r="AC68">
            <v>116567.13330853738</v>
          </cell>
          <cell r="AD68">
            <v>115154.56273206125</v>
          </cell>
          <cell r="AE68">
            <v>121797.75162960333</v>
          </cell>
          <cell r="AF68">
            <v>118712.37881340733</v>
          </cell>
          <cell r="AG68">
            <v>121370.1350154753</v>
          </cell>
          <cell r="AH68">
            <v>120874.6502724834</v>
          </cell>
          <cell r="AI68">
            <v>122824.7086349874</v>
          </cell>
          <cell r="AJ68">
            <v>120677.2791080092</v>
          </cell>
          <cell r="AK68">
            <v>122302.58096769221</v>
          </cell>
          <cell r="AL68">
            <v>122232.70327752669</v>
          </cell>
        </row>
        <row r="107">
          <cell r="V107">
            <v>6119.6009470440586</v>
          </cell>
          <cell r="W107">
            <v>6655.1377812866003</v>
          </cell>
          <cell r="X107">
            <v>6461.8674081361696</v>
          </cell>
          <cell r="Y107">
            <v>6268.5970349857398</v>
          </cell>
          <cell r="Z107">
            <v>6890.0996820034597</v>
          </cell>
          <cell r="AA107">
            <v>7511.6023290211797</v>
          </cell>
          <cell r="AB107">
            <v>7226.2200635940098</v>
          </cell>
          <cell r="AC107">
            <v>6940.8377981668418</v>
          </cell>
          <cell r="AD107">
            <v>7544.0247128711726</v>
          </cell>
          <cell r="AE107">
            <v>8147.2116275754997</v>
          </cell>
          <cell r="AF107">
            <v>7698.7963676724303</v>
          </cell>
          <cell r="AG107">
            <v>7250.3811077693599</v>
          </cell>
          <cell r="AH107">
            <v>8004.1382386870309</v>
          </cell>
          <cell r="AI107">
            <v>8757.8953696046992</v>
          </cell>
          <cell r="AJ107">
            <v>8486.9360600782802</v>
          </cell>
          <cell r="AK107">
            <v>8217.4029095538008</v>
          </cell>
          <cell r="AL107">
            <v>8989.0841921958017</v>
          </cell>
        </row>
        <row r="108">
          <cell r="V108">
            <v>1302.1161233907665</v>
          </cell>
          <cell r="W108">
            <v>1302.1161233907665</v>
          </cell>
          <cell r="X108">
            <v>1302.1161233907665</v>
          </cell>
          <cell r="Y108">
            <v>1346.1234703762821</v>
          </cell>
          <cell r="Z108">
            <v>8439.6857557562817</v>
          </cell>
          <cell r="AA108">
            <v>8439.6857557562817</v>
          </cell>
          <cell r="AB108">
            <v>8439.6857557562817</v>
          </cell>
          <cell r="AC108">
            <v>1333.1252636745974</v>
          </cell>
          <cell r="AD108">
            <v>1763.4613320345973</v>
          </cell>
          <cell r="AE108">
            <v>1763.4613320345973</v>
          </cell>
          <cell r="AF108">
            <v>1763.4613320345973</v>
          </cell>
          <cell r="AG108">
            <v>1383.9847981747553</v>
          </cell>
          <cell r="AH108">
            <v>1819.5764198347554</v>
          </cell>
          <cell r="AI108">
            <v>1819.5764198347554</v>
          </cell>
          <cell r="AJ108">
            <v>1819.5764198347554</v>
          </cell>
          <cell r="AK108">
            <v>1484.5783898730731</v>
          </cell>
          <cell r="AL108">
            <v>1973.386025623073</v>
          </cell>
        </row>
        <row r="168"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</row>
        <row r="169">
          <cell r="Y169">
            <v>1607.9735981200001</v>
          </cell>
          <cell r="Z169">
            <v>1546.59225625</v>
          </cell>
          <cell r="AA169">
            <v>1500.4596021999998</v>
          </cell>
          <cell r="AB169">
            <v>1449.8894848600003</v>
          </cell>
          <cell r="AC169">
            <v>1397.5310458599999</v>
          </cell>
          <cell r="AD169">
            <v>2322.8622634099997</v>
          </cell>
          <cell r="AE169">
            <v>2257.91233164</v>
          </cell>
          <cell r="AF169">
            <v>2184.6974677399999</v>
          </cell>
          <cell r="AG169">
            <v>2113.2780134</v>
          </cell>
          <cell r="AH169">
            <v>2042.3216157200002</v>
          </cell>
          <cell r="AI169">
            <v>1979.5577164400001</v>
          </cell>
          <cell r="AJ169">
            <v>1886.49142155</v>
          </cell>
          <cell r="AK169">
            <v>2385.1809820099998</v>
          </cell>
          <cell r="AL169">
            <v>2373.4537577399997</v>
          </cell>
        </row>
        <row r="182">
          <cell r="V182">
            <v>34636.337</v>
          </cell>
          <cell r="W182">
            <v>35337.387000000002</v>
          </cell>
          <cell r="X182">
            <v>35476.923999999999</v>
          </cell>
          <cell r="Y182">
            <v>36747.604999999996</v>
          </cell>
          <cell r="Z182">
            <v>36596.307999999997</v>
          </cell>
          <cell r="AA182">
            <v>37384.948000000004</v>
          </cell>
          <cell r="AB182">
            <v>38408.481</v>
          </cell>
          <cell r="AC182">
            <v>39563.459000000003</v>
          </cell>
          <cell r="AD182">
            <v>39042.819000000003</v>
          </cell>
          <cell r="AE182">
            <v>40005.305</v>
          </cell>
          <cell r="AF182">
            <v>39456.656999999999</v>
          </cell>
          <cell r="AG182">
            <v>40366.462999999996</v>
          </cell>
          <cell r="AH182">
            <v>39900.379000000001</v>
          </cell>
          <cell r="AI182">
            <v>39961.894999999997</v>
          </cell>
          <cell r="AJ182">
            <v>39333.625</v>
          </cell>
          <cell r="AK182">
            <v>40533.050000000003</v>
          </cell>
          <cell r="AL182">
            <v>39926.964</v>
          </cell>
        </row>
        <row r="238">
          <cell r="V238">
            <v>4.4425266951766389</v>
          </cell>
          <cell r="W238">
            <v>4.4262251463769644</v>
          </cell>
          <cell r="X238">
            <v>10.459923597573653</v>
          </cell>
          <cell r="Y238">
            <v>4.3936220487739774</v>
          </cell>
          <cell r="Z238">
            <v>4.5982165365821857</v>
          </cell>
          <cell r="AA238">
            <v>10.852811024386757</v>
          </cell>
          <cell r="AB238">
            <v>11.057405512194965</v>
          </cell>
          <cell r="AC238">
            <v>585.43668860111734</v>
          </cell>
          <cell r="AD238">
            <v>691.0846820479054</v>
          </cell>
          <cell r="AE238">
            <v>673.14220433380274</v>
          </cell>
          <cell r="AF238">
            <v>677.80085000000327</v>
          </cell>
          <cell r="AG238">
            <v>622.59439703996827</v>
          </cell>
          <cell r="AH238">
            <v>586.35703271823775</v>
          </cell>
          <cell r="AI238">
            <v>492.06222366878114</v>
          </cell>
          <cell r="AJ238">
            <v>105.81792353129897</v>
          </cell>
          <cell r="AK238">
            <v>512.37431474718608</v>
          </cell>
          <cell r="AL238">
            <v>996.90659652460761</v>
          </cell>
        </row>
        <row r="271">
          <cell r="V271">
            <v>2637.9806539280003</v>
          </cell>
          <cell r="W271">
            <v>2719.3967407818755</v>
          </cell>
          <cell r="X271">
            <v>2695.8284181547497</v>
          </cell>
          <cell r="Y271">
            <v>2672.2600955276248</v>
          </cell>
          <cell r="Z271">
            <v>2748.2941085285001</v>
          </cell>
          <cell r="AA271">
            <v>2824.328121529375</v>
          </cell>
          <cell r="AB271">
            <v>2824.5280616066875</v>
          </cell>
          <cell r="AC271">
            <v>2824.7280016840009</v>
          </cell>
          <cell r="AD271">
            <v>2890.2577987258755</v>
          </cell>
          <cell r="AE271">
            <v>2955.7875957677502</v>
          </cell>
          <cell r="AF271">
            <v>2940.703147270875</v>
          </cell>
          <cell r="AG271">
            <v>2925.6186987740002</v>
          </cell>
          <cell r="AH271">
            <v>2991.3615655435624</v>
          </cell>
          <cell r="AI271">
            <v>3057.104432313125</v>
          </cell>
          <cell r="AJ271">
            <v>3056.9226252808753</v>
          </cell>
          <cell r="AK271">
            <v>3056.7408181999999</v>
          </cell>
          <cell r="AL271">
            <v>3122.9583087000001</v>
          </cell>
        </row>
        <row r="273">
          <cell r="V273">
            <v>227.39633749058862</v>
          </cell>
          <cell r="W273">
            <v>227.39633749058862</v>
          </cell>
          <cell r="X273">
            <v>227.39633749058862</v>
          </cell>
          <cell r="Y273">
            <v>366.98503997782927</v>
          </cell>
          <cell r="Z273">
            <v>366.98503997782927</v>
          </cell>
          <cell r="AA273">
            <v>366.98503997782927</v>
          </cell>
          <cell r="AB273">
            <v>366.98503997782927</v>
          </cell>
          <cell r="AC273">
            <v>226.71370729713897</v>
          </cell>
          <cell r="AD273">
            <v>226.71370729713897</v>
          </cell>
          <cell r="AE273">
            <v>226.71370729713897</v>
          </cell>
          <cell r="AF273">
            <v>226.71370729713897</v>
          </cell>
          <cell r="AG273">
            <v>77.027020115083133</v>
          </cell>
          <cell r="AH273">
            <v>77.027020115083133</v>
          </cell>
          <cell r="AI273">
            <v>77.027020115083133</v>
          </cell>
          <cell r="AJ273">
            <v>77.027020115083133</v>
          </cell>
          <cell r="AK273">
            <v>82.074068516665278</v>
          </cell>
          <cell r="AL273">
            <v>82.074068516665278</v>
          </cell>
        </row>
        <row r="298">
          <cell r="Z298">
            <v>4251.1390000000001</v>
          </cell>
          <cell r="AA298">
            <v>4956.4560000000001</v>
          </cell>
          <cell r="AB298">
            <v>4691.1220000000003</v>
          </cell>
          <cell r="AC298">
            <v>6125.3419999999996</v>
          </cell>
          <cell r="AD298">
            <v>6741.0559999999996</v>
          </cell>
          <cell r="AE298">
            <v>7648.2579999999998</v>
          </cell>
          <cell r="AF298">
            <v>8745.7690000000002</v>
          </cell>
          <cell r="AG298">
            <v>9506.2710000000006</v>
          </cell>
          <cell r="AH298">
            <v>9344.2150000000001</v>
          </cell>
          <cell r="AI298">
            <v>9470.68</v>
          </cell>
          <cell r="AJ298">
            <v>9430.7270000000008</v>
          </cell>
          <cell r="AK298">
            <v>9607.9779999999992</v>
          </cell>
          <cell r="AL298">
            <v>9418.1350000000002</v>
          </cell>
        </row>
        <row r="310">
          <cell r="Z310">
            <v>15691.208138191567</v>
          </cell>
          <cell r="AA310">
            <v>15581.612380583307</v>
          </cell>
          <cell r="AB310">
            <v>18040.032824540001</v>
          </cell>
          <cell r="AC310">
            <v>15038.599345078108</v>
          </cell>
          <cell r="AD310">
            <v>15181.716026279999</v>
          </cell>
          <cell r="AE310">
            <v>15484.65663059</v>
          </cell>
          <cell r="AF310">
            <v>15263.381309086924</v>
          </cell>
          <cell r="AG310">
            <v>15865.215103940001</v>
          </cell>
          <cell r="AH310">
            <v>15126.050590859999</v>
          </cell>
          <cell r="AI310">
            <v>15785.263375863417</v>
          </cell>
          <cell r="AJ310">
            <v>15785.109713935733</v>
          </cell>
          <cell r="AK310">
            <v>17404.165626819999</v>
          </cell>
          <cell r="AL310">
            <v>18619.533437861046</v>
          </cell>
        </row>
        <row r="361">
          <cell r="A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</row>
        <row r="362">
          <cell r="A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</row>
        <row r="368"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</row>
        <row r="395">
          <cell r="V395">
            <v>11570.888000000001</v>
          </cell>
          <cell r="W395">
            <v>12882.915067583637</v>
          </cell>
          <cell r="X395">
            <v>13352.620620232172</v>
          </cell>
          <cell r="Y395">
            <v>13059.29</v>
          </cell>
          <cell r="Z395">
            <v>14934.173000000001</v>
          </cell>
          <cell r="AA395">
            <v>14420.980896799385</v>
          </cell>
          <cell r="AB395">
            <v>15214.893127839956</v>
          </cell>
          <cell r="AC395">
            <v>15419.159887573031</v>
          </cell>
          <cell r="AD395">
            <v>12799.526729010611</v>
          </cell>
          <cell r="AE395">
            <v>15523.179558844629</v>
          </cell>
          <cell r="AF395">
            <v>14215.84019216418</v>
          </cell>
          <cell r="AG395">
            <v>13634.280123398668</v>
          </cell>
          <cell r="AH395">
            <v>13615.266196675555</v>
          </cell>
          <cell r="AI395">
            <v>14855.385473250928</v>
          </cell>
          <cell r="AJ395">
            <v>14200.359585923008</v>
          </cell>
          <cell r="AK395">
            <v>13312.030424528049</v>
          </cell>
          <cell r="AL395">
            <v>12448.429</v>
          </cell>
        </row>
        <row r="437">
          <cell r="V437">
            <v>15.708</v>
          </cell>
          <cell r="W437">
            <v>26.725999999999999</v>
          </cell>
          <cell r="X437">
            <v>30.458000000000002</v>
          </cell>
          <cell r="Y437">
            <v>32.698999999999998</v>
          </cell>
          <cell r="Z437">
            <v>19.048999999999999</v>
          </cell>
          <cell r="AA437">
            <v>26.558999999999997</v>
          </cell>
          <cell r="AB437">
            <v>37.67</v>
          </cell>
          <cell r="AC437">
            <v>26.953000000000003</v>
          </cell>
          <cell r="AD437">
            <v>26.27</v>
          </cell>
          <cell r="AE437">
            <v>36.173000000000002</v>
          </cell>
          <cell r="AF437">
            <v>44.169999999999995</v>
          </cell>
          <cell r="AG437">
            <v>34.418999999999997</v>
          </cell>
          <cell r="AH437">
            <v>41.97</v>
          </cell>
          <cell r="AI437">
            <v>47.718000000000004</v>
          </cell>
          <cell r="AJ437">
            <v>55.286000000000001</v>
          </cell>
          <cell r="AK437">
            <v>67.387999999999991</v>
          </cell>
          <cell r="AL437">
            <v>40.823</v>
          </cell>
        </row>
        <row r="439">
          <cell r="V439">
            <v>0.38957317000000002</v>
          </cell>
          <cell r="W439">
            <v>0.38957317000000002</v>
          </cell>
          <cell r="X439">
            <v>0.38957317000000002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</sheetData>
      <sheetData sheetId="15"/>
      <sheetData sheetId="16"/>
      <sheetData sheetId="17"/>
      <sheetData sheetId="18">
        <row r="4">
          <cell r="G4" t="str">
            <v>Encours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-II.3"/>
      <sheetName val="CY BOT CASHFLOW"/>
      <sheetName val="A 11"/>
      <sheetName val="GeoBop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DSA_output"/>
      <sheetName val="A-II_3"/>
      <sheetName val="CY_BOT_CASHFLOW"/>
      <sheetName val="A_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"/>
      <sheetName val="MFLOW96.XLS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_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Vulnerability_Indicators"/>
      <sheetName val="BOP_Main"/>
      <sheetName val="BOP_Alt"/>
      <sheetName val="BoP_M-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A 11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_XLS"/>
      <sheetName val="A_11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  <sheetName val="Other_Depository_Corporations_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Vulnerability_Indicators"/>
      <sheetName val="BOP_Main"/>
      <sheetName val="BOP_Alt"/>
      <sheetName val="BoP_M-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R28"/>
  <sheetViews>
    <sheetView tabSelected="1" topLeftCell="H1" zoomScaleNormal="100" zoomScaleSheetLayoutView="100" workbookViewId="0">
      <selection activeCell="B4" sqref="B4:R26"/>
    </sheetView>
  </sheetViews>
  <sheetFormatPr baseColWidth="10" defaultColWidth="7.1796875" defaultRowHeight="12.5" x14ac:dyDescent="0.25"/>
  <cols>
    <col min="1" max="1" width="62.7265625" customWidth="1"/>
    <col min="2" max="18" width="15.453125" style="1" customWidth="1"/>
  </cols>
  <sheetData>
    <row r="1" spans="1:18" s="1" customFormat="1" ht="48.75" customHeight="1" x14ac:dyDescent="0.35">
      <c r="A1" s="4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1" customFormat="1" ht="21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7" customFormat="1" ht="13" x14ac:dyDescent="0.3">
      <c r="A3" s="5"/>
      <c r="B3" s="6">
        <v>39417</v>
      </c>
      <c r="C3" s="6">
        <v>39783</v>
      </c>
      <c r="D3" s="6">
        <v>40148</v>
      </c>
      <c r="E3" s="6">
        <v>40513</v>
      </c>
      <c r="F3" s="6">
        <v>40878</v>
      </c>
      <c r="G3" s="6">
        <v>41244</v>
      </c>
      <c r="H3" s="6">
        <v>41609</v>
      </c>
      <c r="I3" s="6">
        <v>41974</v>
      </c>
      <c r="J3" s="6">
        <v>42339</v>
      </c>
      <c r="K3" s="6">
        <v>42709</v>
      </c>
      <c r="L3" s="6">
        <v>43078</v>
      </c>
      <c r="M3" s="6">
        <v>43447</v>
      </c>
      <c r="N3" s="6">
        <v>43816</v>
      </c>
      <c r="O3" s="6">
        <v>44185</v>
      </c>
      <c r="P3" s="6">
        <v>44554</v>
      </c>
      <c r="Q3" s="6">
        <v>44923</v>
      </c>
      <c r="R3" s="6">
        <v>45261</v>
      </c>
    </row>
    <row r="4" spans="1:18" s="13" customFormat="1" ht="14" x14ac:dyDescent="0.3">
      <c r="A4" s="11" t="s">
        <v>1</v>
      </c>
      <c r="B4" s="12">
        <v>17070.144246961103</v>
      </c>
      <c r="C4" s="12">
        <v>19573.505076490001</v>
      </c>
      <c r="D4" s="12">
        <v>22658.615719609101</v>
      </c>
      <c r="E4" s="12">
        <v>34192.481683260005</v>
      </c>
      <c r="F4" s="12">
        <v>37550.585513170001</v>
      </c>
      <c r="G4" s="12">
        <v>41042.209022610165</v>
      </c>
      <c r="H4" s="12">
        <v>45156.058818159996</v>
      </c>
      <c r="I4" s="12">
        <v>50703.556562930004</v>
      </c>
      <c r="J4" s="12">
        <v>55694.706857782992</v>
      </c>
      <c r="K4" s="12">
        <v>61582.493314725478</v>
      </c>
      <c r="L4" s="12">
        <v>67920.34762141401</v>
      </c>
      <c r="M4" s="12">
        <v>74763.800854492394</v>
      </c>
      <c r="N4" s="12">
        <v>82581.857170551142</v>
      </c>
      <c r="O4" s="12">
        <v>88963.758932358978</v>
      </c>
      <c r="P4" s="12">
        <v>96254.897252891606</v>
      </c>
      <c r="Q4" s="12">
        <v>103238.62257120281</v>
      </c>
      <c r="R4" s="12">
        <v>111763.35551098239</v>
      </c>
    </row>
    <row r="5" spans="1:18" s="9" customFormat="1" ht="14" x14ac:dyDescent="0.3">
      <c r="A5" s="8" t="s">
        <v>8</v>
      </c>
      <c r="B5" s="14">
        <v>7087.9662579799997</v>
      </c>
      <c r="C5" s="14">
        <v>7559.8801730600007</v>
      </c>
      <c r="D5" s="14">
        <v>8221.3635030899986</v>
      </c>
      <c r="E5" s="14">
        <v>12051.10523924</v>
      </c>
      <c r="F5" s="14">
        <v>12697.262315220001</v>
      </c>
      <c r="G5" s="14">
        <v>13242.920551170004</v>
      </c>
      <c r="H5" s="14">
        <v>14053.636128840004</v>
      </c>
      <c r="I5" s="14">
        <v>18190.393503701845</v>
      </c>
      <c r="J5" s="14">
        <v>17741.13449556717</v>
      </c>
      <c r="K5" s="14">
        <v>19868.54017376</v>
      </c>
      <c r="L5" s="14">
        <v>23581.125414224072</v>
      </c>
      <c r="M5" s="14">
        <v>26499.653717135912</v>
      </c>
      <c r="N5" s="14">
        <v>30337.653258538558</v>
      </c>
      <c r="O5" s="14">
        <v>33565.023528940001</v>
      </c>
      <c r="P5" s="14">
        <v>35560.862034912832</v>
      </c>
      <c r="Q5" s="14">
        <v>33875.168234669378</v>
      </c>
      <c r="R5" s="14">
        <v>38286.85293584138</v>
      </c>
    </row>
    <row r="6" spans="1:18" s="9" customFormat="1" ht="14" x14ac:dyDescent="0.3">
      <c r="A6" s="10" t="s">
        <v>9</v>
      </c>
      <c r="B6" s="15">
        <v>0</v>
      </c>
      <c r="C6" s="15">
        <v>0</v>
      </c>
      <c r="D6" s="15">
        <v>0</v>
      </c>
      <c r="E6" s="15">
        <v>368.48667409000018</v>
      </c>
      <c r="F6" s="15">
        <v>992.85469141999999</v>
      </c>
      <c r="G6" s="15">
        <v>578.98410633000003</v>
      </c>
      <c r="H6" s="15">
        <v>494.44908547999955</v>
      </c>
      <c r="I6" s="15">
        <v>3424.9319091499997</v>
      </c>
      <c r="J6" s="15">
        <v>688.94073093000031</v>
      </c>
      <c r="K6" s="15">
        <v>3974.5494771499989</v>
      </c>
      <c r="L6" s="15">
        <v>7793.336804865211</v>
      </c>
      <c r="M6" s="15">
        <v>1314.5264708052164</v>
      </c>
      <c r="N6" s="15">
        <v>8392.4933693130934</v>
      </c>
      <c r="O6" s="15">
        <v>989.33506733999991</v>
      </c>
      <c r="P6" s="15">
        <v>897.71048979131615</v>
      </c>
      <c r="Q6" s="15">
        <v>296641.32829987112</v>
      </c>
      <c r="R6" s="15">
        <v>756059.6807452694</v>
      </c>
    </row>
    <row r="7" spans="1:18" s="9" customFormat="1" ht="14" x14ac:dyDescent="0.3">
      <c r="A7" s="10" t="s">
        <v>10</v>
      </c>
      <c r="B7" s="15">
        <v>7087.9662579799997</v>
      </c>
      <c r="C7" s="15">
        <v>7559.8801730600007</v>
      </c>
      <c r="D7" s="15">
        <v>8221.3635030899986</v>
      </c>
      <c r="E7" s="15">
        <v>11682.61856515</v>
      </c>
      <c r="F7" s="15">
        <v>11704.407623800002</v>
      </c>
      <c r="G7" s="15">
        <v>12663.936444840005</v>
      </c>
      <c r="H7" s="15">
        <v>13559.187043360003</v>
      </c>
      <c r="I7" s="15">
        <v>14765.461594551849</v>
      </c>
      <c r="J7" s="15">
        <v>17052.19376463717</v>
      </c>
      <c r="K7" s="15">
        <v>15893.990696610004</v>
      </c>
      <c r="L7" s="15">
        <v>15787.78860935886</v>
      </c>
      <c r="M7" s="15">
        <v>25185.127246330696</v>
      </c>
      <c r="N7" s="15">
        <v>21945.15988922547</v>
      </c>
      <c r="O7" s="15">
        <v>32575.688461599999</v>
      </c>
      <c r="P7" s="15">
        <v>34663.151545121524</v>
      </c>
      <c r="Q7" s="15">
        <v>31482.952428648219</v>
      </c>
      <c r="R7" s="15">
        <v>34521.493941452005</v>
      </c>
    </row>
    <row r="8" spans="1:18" s="9" customFormat="1" ht="14" x14ac:dyDescent="0.3">
      <c r="A8" s="8" t="s">
        <v>3</v>
      </c>
      <c r="B8" s="14">
        <v>3405.9487784710996</v>
      </c>
      <c r="C8" s="14">
        <v>3839.1938662000002</v>
      </c>
      <c r="D8" s="14">
        <v>4461.7748285191001</v>
      </c>
      <c r="E8" s="14">
        <v>6097.6371071400008</v>
      </c>
      <c r="F8" s="14">
        <v>9134.5945659799982</v>
      </c>
      <c r="G8" s="14">
        <v>11150.036247860156</v>
      </c>
      <c r="H8" s="14">
        <v>12273.02328132</v>
      </c>
      <c r="I8" s="14">
        <v>13553.563472609127</v>
      </c>
      <c r="J8" s="14">
        <v>19415.418732319817</v>
      </c>
      <c r="K8" s="14">
        <v>22177.82643124399</v>
      </c>
      <c r="L8" s="14">
        <v>23558.822716106668</v>
      </c>
      <c r="M8" s="14">
        <v>25913.951656717152</v>
      </c>
      <c r="N8" s="14">
        <v>28682.541506198813</v>
      </c>
      <c r="O8" s="14">
        <v>29485.908728269995</v>
      </c>
      <c r="P8" s="14">
        <v>33436.321642932242</v>
      </c>
      <c r="Q8" s="14">
        <v>41953.13870201735</v>
      </c>
      <c r="R8" s="14">
        <v>45497.230845620004</v>
      </c>
    </row>
    <row r="9" spans="1:18" s="9" customFormat="1" ht="16.5" customHeight="1" x14ac:dyDescent="0.3">
      <c r="A9" s="10" t="s">
        <v>11</v>
      </c>
      <c r="B9" s="15">
        <v>508.3739435649</v>
      </c>
      <c r="C9" s="15">
        <v>667.76490657720001</v>
      </c>
      <c r="D9" s="15">
        <v>753.61534738720002</v>
      </c>
      <c r="E9" s="15">
        <v>753.08795626000006</v>
      </c>
      <c r="F9" s="15">
        <v>2444.6272819899996</v>
      </c>
      <c r="G9" s="15">
        <v>2944.2378036299997</v>
      </c>
      <c r="H9" s="15">
        <v>3337.06171094</v>
      </c>
      <c r="I9" s="15">
        <v>3682.5789926300004</v>
      </c>
      <c r="J9" s="15">
        <v>5001.5701204341931</v>
      </c>
      <c r="K9" s="15">
        <v>5310.1896408723196</v>
      </c>
      <c r="L9" s="15">
        <v>5310.1897408723189</v>
      </c>
      <c r="M9" s="15">
        <v>6424.1635944557747</v>
      </c>
      <c r="N9" s="15">
        <v>7780.6243747966837</v>
      </c>
      <c r="O9" s="15">
        <v>8086.444077263006</v>
      </c>
      <c r="P9" s="15">
        <v>11160.916954059774</v>
      </c>
      <c r="Q9" s="15">
        <v>12200.717859189936</v>
      </c>
      <c r="R9" s="15">
        <v>13099.610864581311</v>
      </c>
    </row>
    <row r="10" spans="1:18" s="9" customFormat="1" ht="14" x14ac:dyDescent="0.3">
      <c r="A10" s="10" t="s">
        <v>5</v>
      </c>
      <c r="B10" s="15">
        <v>2499.7106923461997</v>
      </c>
      <c r="C10" s="15">
        <v>3124.6817449528003</v>
      </c>
      <c r="D10" s="15">
        <v>3650.4397647619007</v>
      </c>
      <c r="E10" s="15">
        <v>5278.7059602000008</v>
      </c>
      <c r="F10" s="15">
        <v>6598.4983832299995</v>
      </c>
      <c r="G10" s="15">
        <v>8081.4356127701576</v>
      </c>
      <c r="H10" s="15">
        <v>8731.0196195400003</v>
      </c>
      <c r="I10" s="15">
        <v>9235.9396365999964</v>
      </c>
      <c r="J10" s="15">
        <v>13676.621828611997</v>
      </c>
      <c r="K10" s="15">
        <v>16141.789855802321</v>
      </c>
      <c r="L10" s="15">
        <v>17556.700977064997</v>
      </c>
      <c r="M10" s="15">
        <v>14055.087700362454</v>
      </c>
      <c r="N10" s="15">
        <v>20161.561537999802</v>
      </c>
      <c r="O10" s="15">
        <v>20534.714088807639</v>
      </c>
      <c r="P10" s="15">
        <v>21208.345238102542</v>
      </c>
      <c r="Q10" s="15">
        <v>25421.826147631204</v>
      </c>
      <c r="R10" s="15">
        <v>27772.654126394096</v>
      </c>
    </row>
    <row r="11" spans="1:18" s="9" customFormat="1" ht="14" x14ac:dyDescent="0.3">
      <c r="A11" s="8" t="s">
        <v>12</v>
      </c>
      <c r="B11" s="14">
        <v>3116.4755496799994</v>
      </c>
      <c r="C11" s="14">
        <v>3919.5849444099999</v>
      </c>
      <c r="D11" s="14">
        <v>4369.9756687899999</v>
      </c>
      <c r="E11" s="14">
        <v>5593.5626028300003</v>
      </c>
      <c r="F11" s="14">
        <v>12539.688030249999</v>
      </c>
      <c r="G11" s="14">
        <v>12847.68102219</v>
      </c>
      <c r="H11" s="14">
        <v>14896.59052838</v>
      </c>
      <c r="I11" s="14">
        <v>14017.291428210003</v>
      </c>
      <c r="J11" s="14">
        <v>14143.08279934</v>
      </c>
      <c r="K11" s="14">
        <v>14838.48684295</v>
      </c>
      <c r="L11" s="14">
        <v>15626.306670647255</v>
      </c>
      <c r="M11" s="14">
        <v>16808.45343195332</v>
      </c>
      <c r="N11" s="14">
        <v>18355.469846381868</v>
      </c>
      <c r="O11" s="14">
        <v>20909.452615598973</v>
      </c>
      <c r="P11" s="14">
        <v>21818.901198074789</v>
      </c>
      <c r="Q11" s="14">
        <v>21455.115400297946</v>
      </c>
      <c r="R11" s="14">
        <v>21840.385364430003</v>
      </c>
    </row>
    <row r="12" spans="1:18" s="9" customFormat="1" ht="14" x14ac:dyDescent="0.3">
      <c r="A12" s="10" t="s">
        <v>13</v>
      </c>
      <c r="B12" s="15">
        <v>2652.9774659799996</v>
      </c>
      <c r="C12" s="15">
        <v>2777.8987121</v>
      </c>
      <c r="D12" s="15">
        <v>3331.5169384000001</v>
      </c>
      <c r="E12" s="15">
        <v>3376.5922450300004</v>
      </c>
      <c r="F12" s="15">
        <v>8926.8087662199996</v>
      </c>
      <c r="G12" s="15">
        <v>9945.8257030799978</v>
      </c>
      <c r="H12" s="15">
        <v>11904.268542810001</v>
      </c>
      <c r="I12" s="15">
        <v>11369.758747830001</v>
      </c>
      <c r="J12" s="15">
        <v>12574.099366480001</v>
      </c>
      <c r="K12" s="15">
        <v>13238.93585758</v>
      </c>
      <c r="L12" s="15">
        <v>14162.075768867255</v>
      </c>
      <c r="M12" s="15">
        <v>14432.484112053318</v>
      </c>
      <c r="N12" s="15">
        <v>16090.173945441871</v>
      </c>
      <c r="O12" s="15">
        <v>18250.853785318974</v>
      </c>
      <c r="P12" s="15">
        <v>19275.009117684356</v>
      </c>
      <c r="Q12" s="15">
        <v>18933.678113197944</v>
      </c>
      <c r="R12" s="15">
        <v>19341.264218990003</v>
      </c>
    </row>
    <row r="13" spans="1:18" s="9" customFormat="1" ht="14" x14ac:dyDescent="0.3">
      <c r="A13" s="10" t="s">
        <v>5</v>
      </c>
      <c r="B13" s="15">
        <v>0</v>
      </c>
      <c r="C13" s="15">
        <v>50</v>
      </c>
      <c r="D13" s="15">
        <v>50</v>
      </c>
      <c r="E13" s="15">
        <v>1246.6402051199998</v>
      </c>
      <c r="F13" s="15">
        <v>100</v>
      </c>
      <c r="G13" s="15">
        <v>160</v>
      </c>
      <c r="H13" s="15">
        <v>1149.79315</v>
      </c>
      <c r="I13" s="15">
        <v>1603.27842373</v>
      </c>
      <c r="J13" s="15">
        <v>479.38730964000001</v>
      </c>
      <c r="K13" s="15">
        <v>382.10686300000003</v>
      </c>
      <c r="L13" s="15">
        <v>382.10686300000003</v>
      </c>
      <c r="M13" s="15">
        <v>660.00002300000006</v>
      </c>
      <c r="N13" s="15">
        <v>480.399968</v>
      </c>
      <c r="O13" s="15">
        <v>359.99996799999997</v>
      </c>
      <c r="P13" s="15">
        <v>359.99996799999997</v>
      </c>
      <c r="Q13" s="15">
        <v>462.24656800000002</v>
      </c>
      <c r="R13" s="15">
        <v>204.66086657000002</v>
      </c>
    </row>
    <row r="14" spans="1:18" s="9" customFormat="1" ht="14" x14ac:dyDescent="0.3">
      <c r="A14" s="8" t="s">
        <v>14</v>
      </c>
      <c r="B14" s="14">
        <v>1164.39984295</v>
      </c>
      <c r="C14" s="14">
        <v>1418.9331327400016</v>
      </c>
      <c r="D14" s="14">
        <v>1455.4244421599997</v>
      </c>
      <c r="E14" s="14">
        <v>1704.2208149700004</v>
      </c>
      <c r="F14" s="14">
        <v>1737.3467846699994</v>
      </c>
      <c r="G14" s="14">
        <v>1687.9289833299999</v>
      </c>
      <c r="H14" s="14">
        <v>1833.30596868</v>
      </c>
      <c r="I14" s="14">
        <v>2052.8500343700002</v>
      </c>
      <c r="J14" s="14">
        <v>2010.5186805059993</v>
      </c>
      <c r="K14" s="14">
        <v>2049.1516708599997</v>
      </c>
      <c r="L14" s="14">
        <v>2307.8890914160011</v>
      </c>
      <c r="M14" s="14">
        <v>2501.4354713060002</v>
      </c>
      <c r="N14" s="14">
        <v>2781.8886102500001</v>
      </c>
      <c r="O14" s="14">
        <v>3144.1673077399996</v>
      </c>
      <c r="P14" s="14">
        <v>3523.1476247299997</v>
      </c>
      <c r="Q14" s="14">
        <v>3684.4184291400002</v>
      </c>
      <c r="R14" s="14">
        <v>3875.6512237904353</v>
      </c>
    </row>
    <row r="15" spans="1:18" s="9" customFormat="1" ht="14" x14ac:dyDescent="0.3">
      <c r="A15" s="10" t="s">
        <v>4</v>
      </c>
      <c r="B15" s="15">
        <v>895.2867196894199</v>
      </c>
      <c r="C15" s="15">
        <v>1060.1798627044088</v>
      </c>
      <c r="D15" s="15">
        <v>1070.1501219245363</v>
      </c>
      <c r="E15" s="15">
        <v>1287.6384531058986</v>
      </c>
      <c r="F15" s="15">
        <v>1273.0762479364887</v>
      </c>
      <c r="G15" s="15">
        <v>1306.7580977395419</v>
      </c>
      <c r="H15" s="15">
        <v>1309.6763866750157</v>
      </c>
      <c r="I15" s="15">
        <v>1485.3200840227546</v>
      </c>
      <c r="J15" s="15">
        <v>1462.5618260406977</v>
      </c>
      <c r="K15" s="15">
        <v>1531.8433536755242</v>
      </c>
      <c r="L15" s="15">
        <v>1766.7394438179467</v>
      </c>
      <c r="M15" s="15">
        <v>1907.7406215123005</v>
      </c>
      <c r="N15" s="15">
        <v>2159.3301102721002</v>
      </c>
      <c r="O15" s="15">
        <v>2320.4918866230996</v>
      </c>
      <c r="P15" s="15">
        <v>2435.9285969535999</v>
      </c>
      <c r="Q15" s="15">
        <v>2552.2866230916002</v>
      </c>
      <c r="R15" s="15">
        <v>2756.5008088899531</v>
      </c>
    </row>
    <row r="16" spans="1:18" s="9" customFormat="1" ht="14" x14ac:dyDescent="0.3">
      <c r="A16" s="10" t="s">
        <v>15</v>
      </c>
      <c r="B16" s="15">
        <v>2.68541981</v>
      </c>
      <c r="C16" s="15">
        <v>2.0905785799999999</v>
      </c>
      <c r="D16" s="15">
        <v>16.788594759999999</v>
      </c>
      <c r="E16" s="15">
        <v>16.359462700000002</v>
      </c>
      <c r="F16" s="15">
        <v>18.393401450000002</v>
      </c>
      <c r="G16" s="15">
        <v>34.469001219999996</v>
      </c>
      <c r="H16" s="15">
        <v>132.16680358000002</v>
      </c>
      <c r="I16" s="15">
        <v>144.66130705999998</v>
      </c>
      <c r="J16" s="15">
        <v>122.86290924599963</v>
      </c>
      <c r="K16" s="15">
        <v>90.215264849999997</v>
      </c>
      <c r="L16" s="15">
        <v>73.059210986000721</v>
      </c>
      <c r="M16" s="15">
        <v>65.173085296000679</v>
      </c>
      <c r="N16" s="15">
        <v>64.671850380000024</v>
      </c>
      <c r="O16" s="15">
        <v>99.508566500000001</v>
      </c>
      <c r="P16" s="15">
        <v>94.941318220000042</v>
      </c>
      <c r="Q16" s="15">
        <v>82.995443540000011</v>
      </c>
      <c r="R16" s="15">
        <v>84.567473770000007</v>
      </c>
    </row>
    <row r="17" spans="1:18" s="9" customFormat="1" ht="14" x14ac:dyDescent="0.3">
      <c r="A17" s="8" t="s">
        <v>16</v>
      </c>
      <c r="B17" s="14">
        <v>199.66063603999999</v>
      </c>
      <c r="C17" s="14">
        <v>240.10074051000001</v>
      </c>
      <c r="D17" s="14">
        <v>299.86348012999997</v>
      </c>
      <c r="E17" s="14">
        <v>357.48880717999998</v>
      </c>
      <c r="F17" s="14">
        <v>415.42250522000001</v>
      </c>
      <c r="G17" s="14">
        <v>471.45063173</v>
      </c>
      <c r="H17" s="14">
        <v>471.45063173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</row>
    <row r="18" spans="1:18" s="9" customFormat="1" ht="14" x14ac:dyDescent="0.3">
      <c r="A18" s="8" t="s">
        <v>6</v>
      </c>
      <c r="B18" s="14">
        <v>2295.35381788</v>
      </c>
      <c r="C18" s="14">
        <v>2835.9129600799997</v>
      </c>
      <c r="D18" s="14">
        <v>4150.0772770500007</v>
      </c>
      <c r="E18" s="14">
        <v>8745.955919080001</v>
      </c>
      <c r="F18" s="14">
        <v>1441.69381705</v>
      </c>
      <c r="G18" s="14">
        <v>2113.6422180599998</v>
      </c>
      <c r="H18" s="14">
        <v>2099.5029109400002</v>
      </c>
      <c r="I18" s="14">
        <v>2889.458124039028</v>
      </c>
      <c r="J18" s="14">
        <v>2384.5521500499999</v>
      </c>
      <c r="K18" s="14">
        <v>2648.4881959114891</v>
      </c>
      <c r="L18" s="14">
        <v>2846.203729020001</v>
      </c>
      <c r="M18" s="14">
        <v>3040.3065773800013</v>
      </c>
      <c r="N18" s="14">
        <v>2424.3039491818945</v>
      </c>
      <c r="O18" s="14">
        <v>1859.20675181</v>
      </c>
      <c r="P18" s="14">
        <v>1915.6647522417263</v>
      </c>
      <c r="Q18" s="14">
        <v>2270.7818050781457</v>
      </c>
      <c r="R18" s="14">
        <v>2263.2351413005699</v>
      </c>
    </row>
    <row r="19" spans="1:18" s="17" customFormat="1" ht="6" customHeigh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s="13" customFormat="1" ht="14" x14ac:dyDescent="0.3">
      <c r="A20" s="12" t="s">
        <v>2</v>
      </c>
      <c r="B20" s="12">
        <v>17070.144246961103</v>
      </c>
      <c r="C20" s="12">
        <v>19573.505076490001</v>
      </c>
      <c r="D20" s="12">
        <v>22658.615719609101</v>
      </c>
      <c r="E20" s="12">
        <v>34192.481683260005</v>
      </c>
      <c r="F20" s="12">
        <v>37550.585513170001</v>
      </c>
      <c r="G20" s="12">
        <v>41042.209022610165</v>
      </c>
      <c r="H20" s="12">
        <v>45156.058818159996</v>
      </c>
      <c r="I20" s="12">
        <v>50703.556562930004</v>
      </c>
      <c r="J20" s="12">
        <v>55694.706857782992</v>
      </c>
      <c r="K20" s="12">
        <v>61582.493314725478</v>
      </c>
      <c r="L20" s="12">
        <v>67920.34762141401</v>
      </c>
      <c r="M20" s="12">
        <v>74763.800854492394</v>
      </c>
      <c r="N20" s="12">
        <v>82581.857170551142</v>
      </c>
      <c r="O20" s="12">
        <v>88963.758932358978</v>
      </c>
      <c r="P20" s="12">
        <v>96254.897252891606</v>
      </c>
      <c r="Q20" s="12">
        <v>103238.62257120281</v>
      </c>
      <c r="R20" s="12">
        <v>111763.35551098239</v>
      </c>
    </row>
    <row r="21" spans="1:18" s="9" customFormat="1" ht="14" x14ac:dyDescent="0.3">
      <c r="A21" s="8" t="s">
        <v>17</v>
      </c>
      <c r="B21" s="14">
        <v>16447.789001290002</v>
      </c>
      <c r="C21" s="14">
        <v>18941.165355500005</v>
      </c>
      <c r="D21" s="14">
        <v>21910.703988099998</v>
      </c>
      <c r="E21" s="14">
        <v>33256.976303749994</v>
      </c>
      <c r="F21" s="14">
        <v>36867.899187139999</v>
      </c>
      <c r="G21" s="14">
        <v>40587.74208543</v>
      </c>
      <c r="H21" s="14">
        <v>44656.308344159996</v>
      </c>
      <c r="I21" s="14">
        <v>50019.295714629996</v>
      </c>
      <c r="J21" s="14">
        <v>54774.069440406827</v>
      </c>
      <c r="K21" s="14">
        <v>60535.533928485325</v>
      </c>
      <c r="L21" s="14">
        <v>66527.467533875999</v>
      </c>
      <c r="M21" s="14">
        <v>73272.271127904169</v>
      </c>
      <c r="N21" s="14">
        <v>80938.953738370023</v>
      </c>
      <c r="O21" s="14">
        <v>87371.184826928729</v>
      </c>
      <c r="P21" s="14">
        <v>94477.513676797957</v>
      </c>
      <c r="Q21" s="14">
        <v>101854.89561650084</v>
      </c>
      <c r="R21" s="14">
        <v>110193.21909726752</v>
      </c>
    </row>
    <row r="22" spans="1:18" s="18" customFormat="1" ht="14" x14ac:dyDescent="0.3">
      <c r="A22" s="22" t="s">
        <v>18</v>
      </c>
      <c r="B22" s="15">
        <v>14799.904739936508</v>
      </c>
      <c r="C22" s="15">
        <v>17237.129302823541</v>
      </c>
      <c r="D22" s="15">
        <v>20190.360453879333</v>
      </c>
      <c r="E22" s="15">
        <v>31550.092650689996</v>
      </c>
      <c r="F22" s="15">
        <v>35137.782671950001</v>
      </c>
      <c r="G22" s="15">
        <v>38839.3361707</v>
      </c>
      <c r="H22" s="15">
        <v>42830.536999329997</v>
      </c>
      <c r="I22" s="15">
        <v>48117.05559068</v>
      </c>
      <c r="J22" s="15">
        <v>52574.01819328971</v>
      </c>
      <c r="K22" s="15">
        <v>57843.757579615114</v>
      </c>
      <c r="L22" s="15">
        <v>63430.647083636002</v>
      </c>
      <c r="M22" s="15">
        <v>69441.463372070371</v>
      </c>
      <c r="N22" s="15">
        <v>76405.656481870014</v>
      </c>
      <c r="O22" s="15">
        <v>81712.237780157418</v>
      </c>
      <c r="P22" s="15">
        <v>88251.018107755765</v>
      </c>
      <c r="Q22" s="15">
        <v>94485.140399617492</v>
      </c>
      <c r="R22" s="15">
        <v>102269.92281659752</v>
      </c>
    </row>
    <row r="23" spans="1:18" s="18" customFormat="1" ht="14" x14ac:dyDescent="0.3">
      <c r="A23" s="10" t="s">
        <v>19</v>
      </c>
      <c r="B23" s="15">
        <v>1647.884261353493</v>
      </c>
      <c r="C23" s="15">
        <v>1704.0360526764603</v>
      </c>
      <c r="D23" s="15">
        <v>1720.3435342206662</v>
      </c>
      <c r="E23" s="15">
        <v>1706.8836530600001</v>
      </c>
      <c r="F23" s="15">
        <v>1730.11651519</v>
      </c>
      <c r="G23" s="15">
        <v>1748.4059147300004</v>
      </c>
      <c r="H23" s="15">
        <v>1825.7713448300001</v>
      </c>
      <c r="I23" s="15">
        <v>1902.24012395</v>
      </c>
      <c r="J23" s="15">
        <v>2200.0512471171132</v>
      </c>
      <c r="K23" s="15">
        <v>2691.7763488702203</v>
      </c>
      <c r="L23" s="15">
        <v>3096.8204502399994</v>
      </c>
      <c r="M23" s="15">
        <v>3830.8077558338027</v>
      </c>
      <c r="N23" s="15">
        <v>4533.2972565</v>
      </c>
      <c r="O23" s="15">
        <v>5658.9470467713227</v>
      </c>
      <c r="P23" s="15">
        <v>6226.4955690421848</v>
      </c>
      <c r="Q23" s="15">
        <v>7369.7552168833517</v>
      </c>
      <c r="R23" s="15">
        <v>7923.2962806699998</v>
      </c>
    </row>
    <row r="24" spans="1:18" s="9" customFormat="1" ht="14" x14ac:dyDescent="0.3">
      <c r="A24" s="8" t="s">
        <v>20</v>
      </c>
      <c r="B24" s="14">
        <v>272.59261518</v>
      </c>
      <c r="C24" s="14">
        <v>120.23133775999999</v>
      </c>
      <c r="D24" s="14">
        <v>164.84404229</v>
      </c>
      <c r="E24" s="14">
        <v>182.97423257</v>
      </c>
      <c r="F24" s="14">
        <v>198.20801863999998</v>
      </c>
      <c r="G24" s="14">
        <v>233.28972298999997</v>
      </c>
      <c r="H24" s="14">
        <v>218.11728443999999</v>
      </c>
      <c r="I24" s="14">
        <v>245.07805293999996</v>
      </c>
      <c r="J24" s="14">
        <v>529.23050025999987</v>
      </c>
      <c r="K24" s="14">
        <v>531.17015314000002</v>
      </c>
      <c r="L24" s="14">
        <v>524.8488533200001</v>
      </c>
      <c r="M24" s="14">
        <v>573.53828710999971</v>
      </c>
      <c r="N24" s="14">
        <v>573.90850742999987</v>
      </c>
      <c r="O24" s="14">
        <v>431.82124436000004</v>
      </c>
      <c r="P24" s="14">
        <v>392.26004520999982</v>
      </c>
      <c r="Q24" s="14">
        <v>431.26777298000013</v>
      </c>
      <c r="R24" s="14">
        <v>357.79454618000011</v>
      </c>
    </row>
    <row r="25" spans="1:18" s="9" customFormat="1" ht="14" x14ac:dyDescent="0.3">
      <c r="A25" s="8" t="s">
        <v>3</v>
      </c>
      <c r="B25" s="14">
        <v>328.28855030000005</v>
      </c>
      <c r="C25" s="14">
        <v>308.31104744999999</v>
      </c>
      <c r="D25" s="14">
        <v>306.42383609749277</v>
      </c>
      <c r="E25" s="14">
        <v>300.51567567000126</v>
      </c>
      <c r="F25" s="14">
        <v>195.40179961000058</v>
      </c>
      <c r="G25" s="14">
        <v>137.25788815000001</v>
      </c>
      <c r="H25" s="14">
        <v>190.88959975999998</v>
      </c>
      <c r="I25" s="14">
        <v>366.95975574000005</v>
      </c>
      <c r="J25" s="14">
        <v>378.76353341999987</v>
      </c>
      <c r="K25" s="14">
        <v>490.8056575999999</v>
      </c>
      <c r="L25" s="14">
        <v>690.90130778999924</v>
      </c>
      <c r="M25" s="14">
        <v>720.40253367999969</v>
      </c>
      <c r="N25" s="14">
        <v>824.08614740000007</v>
      </c>
      <c r="O25" s="14">
        <v>925.14726100000064</v>
      </c>
      <c r="P25" s="14">
        <v>1085.3258881300001</v>
      </c>
      <c r="Q25" s="14">
        <v>663.73379351999915</v>
      </c>
      <c r="R25" s="14">
        <v>798.43799423999997</v>
      </c>
    </row>
    <row r="26" spans="1:18" s="9" customFormat="1" ht="14" x14ac:dyDescent="0.3">
      <c r="A26" s="8" t="s">
        <v>21</v>
      </c>
      <c r="B26" s="14">
        <v>21.474080190000002</v>
      </c>
      <c r="C26" s="14">
        <v>203.79733582999998</v>
      </c>
      <c r="D26" s="14">
        <v>276.64385311999996</v>
      </c>
      <c r="E26" s="14">
        <v>452.01547127000003</v>
      </c>
      <c r="F26" s="14">
        <v>289.07650776000008</v>
      </c>
      <c r="G26" s="14">
        <v>83.919326070000011</v>
      </c>
      <c r="H26" s="14">
        <v>90.743589659999998</v>
      </c>
      <c r="I26" s="14">
        <v>72.223039599999993</v>
      </c>
      <c r="J26" s="14">
        <v>12.639726860001</v>
      </c>
      <c r="K26" s="14">
        <v>24.983576560000003</v>
      </c>
      <c r="L26" s="14">
        <v>177.12992609999998</v>
      </c>
      <c r="M26" s="14">
        <v>197.58890595000003</v>
      </c>
      <c r="N26" s="14">
        <v>244.90877718000004</v>
      </c>
      <c r="O26" s="14">
        <v>235.60559907000001</v>
      </c>
      <c r="P26" s="14">
        <v>299.79764311000002</v>
      </c>
      <c r="Q26" s="14">
        <v>288.72538897000004</v>
      </c>
      <c r="R26" s="14">
        <v>413.90387354043543</v>
      </c>
    </row>
    <row r="27" spans="1:18" s="9" customFormat="1" ht="6" customHeight="1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x14ac:dyDescent="0.25">
      <c r="A28" s="21" t="s">
        <v>22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</sheetData>
  <phoneticPr fontId="33" type="noConversion"/>
  <conditionalFormatting sqref="B1:R3">
    <cfRule type="cellIs" dxfId="0" priority="1" stopIfTrue="1" operator="lessThan">
      <formula>0</formula>
    </cfRule>
  </conditionalFormatting>
  <printOptions horizontalCentered="1"/>
  <pageMargins left="0.11811023622047245" right="7.874015748031496E-2" top="0.47" bottom="0.19685039370078741" header="0.47" footer="7.874015748031496E-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CP Retraite</vt:lpstr>
      <vt:lpstr>'CP Retraite'!Zone_d_impression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as.essaid</dc:creator>
  <cp:lastModifiedBy>ZOUARHI SOUKAINA</cp:lastModifiedBy>
  <dcterms:created xsi:type="dcterms:W3CDTF">2014-06-13T14:14:17Z</dcterms:created>
  <dcterms:modified xsi:type="dcterms:W3CDTF">2024-11-29T09:21:01Z</dcterms:modified>
</cp:coreProperties>
</file>